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7" activeTab="0"/>
  </bookViews>
  <sheets>
    <sheet name="Absolutně doběh" sheetId="1" r:id="rId1"/>
    <sheet name="Absolutně 12 a 7,7km" sheetId="2" r:id="rId2"/>
    <sheet name="Kategorie" sheetId="3" r:id="rId3"/>
  </sheets>
  <definedNames/>
  <calcPr fullCalcOnLoad="1"/>
</workbook>
</file>

<file path=xl/sharedStrings.xml><?xml version="1.0" encoding="utf-8"?>
<sst xmlns="http://schemas.openxmlformats.org/spreadsheetml/2006/main" count="842" uniqueCount="185">
  <si>
    <t xml:space="preserve">   Běh kolem Vyškova    „Vyškovská 12“</t>
  </si>
  <si>
    <t>24.ROČNÍK</t>
  </si>
  <si>
    <t>12km a 7,7km</t>
  </si>
  <si>
    <t>Pořadí</t>
  </si>
  <si>
    <t>Kategorie</t>
  </si>
  <si>
    <t>Ročník</t>
  </si>
  <si>
    <t>Jméno</t>
  </si>
  <si>
    <t>Oddíl</t>
  </si>
  <si>
    <t>Číslo</t>
  </si>
  <si>
    <t>Čas</t>
  </si>
  <si>
    <t>Ø/km</t>
  </si>
  <si>
    <t>1.</t>
  </si>
  <si>
    <t>MDJ</t>
  </si>
  <si>
    <t>Hrabal Marek</t>
  </si>
  <si>
    <t>Rousínov</t>
  </si>
  <si>
    <t>2.</t>
  </si>
  <si>
    <t>ZA</t>
  </si>
  <si>
    <t>Pospíšilová Irena</t>
  </si>
  <si>
    <t>AHA Vyškov</t>
  </si>
  <si>
    <t>3.</t>
  </si>
  <si>
    <t>ZDJ</t>
  </si>
  <si>
    <t>Zádrapová Karolína</t>
  </si>
  <si>
    <t>AK Drnovice</t>
  </si>
  <si>
    <t>4.</t>
  </si>
  <si>
    <t>Svráková Lenka</t>
  </si>
  <si>
    <t>5.</t>
  </si>
  <si>
    <t>ZD</t>
  </si>
  <si>
    <t>Hynštová Marie</t>
  </si>
  <si>
    <t>6.</t>
  </si>
  <si>
    <t>Vařeka Pavel</t>
  </si>
  <si>
    <t>Biatlon Vyškov</t>
  </si>
  <si>
    <t>7.</t>
  </si>
  <si>
    <t>Brázdová Veronika</t>
  </si>
  <si>
    <t>Kroměříž</t>
  </si>
  <si>
    <t>8.</t>
  </si>
  <si>
    <t>ZB</t>
  </si>
  <si>
    <t>Müllerová Hana</t>
  </si>
  <si>
    <t>9.</t>
  </si>
  <si>
    <t>Pappová Simona</t>
  </si>
  <si>
    <t>10.</t>
  </si>
  <si>
    <t>ZC</t>
  </si>
  <si>
    <t>Szabová Dana</t>
  </si>
  <si>
    <t>LRS Vyškov</t>
  </si>
  <si>
    <t>11.</t>
  </si>
  <si>
    <t>Hrabovská Lenka</t>
  </si>
  <si>
    <t>12.</t>
  </si>
  <si>
    <t>Ševčíková Lucie</t>
  </si>
  <si>
    <t>Sokol Luleč</t>
  </si>
  <si>
    <t>13.</t>
  </si>
  <si>
    <t>Malková Anna</t>
  </si>
  <si>
    <t>Orel Vyškov</t>
  </si>
  <si>
    <t>14.</t>
  </si>
  <si>
    <t>Wagner Adam</t>
  </si>
  <si>
    <t>15.</t>
  </si>
  <si>
    <t>ME</t>
  </si>
  <si>
    <t xml:space="preserve">Bubeník Jiří </t>
  </si>
  <si>
    <t>16.</t>
  </si>
  <si>
    <t>Štrajt Jiří</t>
  </si>
  <si>
    <t>17.</t>
  </si>
  <si>
    <t>Slabáková Lenka</t>
  </si>
  <si>
    <t>AK Olymp Brno</t>
  </si>
  <si>
    <t>18.</t>
  </si>
  <si>
    <t>MA</t>
  </si>
  <si>
    <t>Steiner Tomáš</t>
  </si>
  <si>
    <t>AK Drnovice/VSK Uni Brno</t>
  </si>
  <si>
    <t>19.</t>
  </si>
  <si>
    <t>Koudelka Lukáš</t>
  </si>
  <si>
    <t>20.</t>
  </si>
  <si>
    <t>Hrozová Milena</t>
  </si>
  <si>
    <t>LRS Vyškov / Orel Vyškov</t>
  </si>
  <si>
    <t>21.</t>
  </si>
  <si>
    <t>Lysák Vlastimil</t>
  </si>
  <si>
    <t>Mikulov</t>
  </si>
  <si>
    <t>22.</t>
  </si>
  <si>
    <t>Taušová Lucie</t>
  </si>
  <si>
    <t>Klub plaveckých sportů Vyškov</t>
  </si>
  <si>
    <t>23.</t>
  </si>
  <si>
    <t>Jurošková Miluše</t>
  </si>
  <si>
    <t>Business Link</t>
  </si>
  <si>
    <t>24.</t>
  </si>
  <si>
    <t>Cupalová Eva</t>
  </si>
  <si>
    <t>Bučovice</t>
  </si>
  <si>
    <t>25.</t>
  </si>
  <si>
    <t>Soldánová Helena</t>
  </si>
  <si>
    <t>Brno</t>
  </si>
  <si>
    <t>26.</t>
  </si>
  <si>
    <t>Adamec Milan</t>
  </si>
  <si>
    <t>MKS Ostrava</t>
  </si>
  <si>
    <t>27.</t>
  </si>
  <si>
    <t>Holý Josef</t>
  </si>
  <si>
    <t>AC Moravská Slávia</t>
  </si>
  <si>
    <t>28.</t>
  </si>
  <si>
    <t>MB</t>
  </si>
  <si>
    <t>Strnad Richard</t>
  </si>
  <si>
    <t>29.</t>
  </si>
  <si>
    <t>MC</t>
  </si>
  <si>
    <t>Spáčil Leopold</t>
  </si>
  <si>
    <t>Letovice</t>
  </si>
  <si>
    <t>30.</t>
  </si>
  <si>
    <t>Matoušek Lukáš</t>
  </si>
  <si>
    <t>Nezamyslice</t>
  </si>
  <si>
    <t>31.</t>
  </si>
  <si>
    <t>MD</t>
  </si>
  <si>
    <t>Kudlička Svatopluk</t>
  </si>
  <si>
    <t>32.</t>
  </si>
  <si>
    <t>Skyba Martin</t>
  </si>
  <si>
    <t>Fit - online</t>
  </si>
  <si>
    <t>33.</t>
  </si>
  <si>
    <t xml:space="preserve">MA </t>
  </si>
  <si>
    <t>Sedlák Jiří</t>
  </si>
  <si>
    <t>Vyškov</t>
  </si>
  <si>
    <t>34.</t>
  </si>
  <si>
    <t>Jurča Jaroslav</t>
  </si>
  <si>
    <t>;-)</t>
  </si>
  <si>
    <t>35.</t>
  </si>
  <si>
    <t>Halas Petr</t>
  </si>
  <si>
    <t>36.</t>
  </si>
  <si>
    <t>Šitka Josef</t>
  </si>
  <si>
    <t>MK Seitl Ostrava</t>
  </si>
  <si>
    <t>37.</t>
  </si>
  <si>
    <t>Pataki Patrik</t>
  </si>
  <si>
    <t>38.</t>
  </si>
  <si>
    <t>Vychron Aleš</t>
  </si>
  <si>
    <t>HAWKS</t>
  </si>
  <si>
    <t>39.</t>
  </si>
  <si>
    <t>Mačík Ivan</t>
  </si>
  <si>
    <t>NC Vyškov</t>
  </si>
  <si>
    <t>40.</t>
  </si>
  <si>
    <t>Trávníček Jaroslav</t>
  </si>
  <si>
    <t>41.</t>
  </si>
  <si>
    <t>Strachoň Milan</t>
  </si>
  <si>
    <t>Slavkov u Brna</t>
  </si>
  <si>
    <t>42.</t>
  </si>
  <si>
    <t>Navrátil Karel</t>
  </si>
  <si>
    <t>43.</t>
  </si>
  <si>
    <t>Wasserburger Jiří</t>
  </si>
  <si>
    <t>44.</t>
  </si>
  <si>
    <t>Vomáčka Martin</t>
  </si>
  <si>
    <t>Moravské Málkovice</t>
  </si>
  <si>
    <t>45.</t>
  </si>
  <si>
    <t>Kohoutek Jaromír</t>
  </si>
  <si>
    <t>46.</t>
  </si>
  <si>
    <t>Mika Ivo</t>
  </si>
  <si>
    <t>47.</t>
  </si>
  <si>
    <t>Smutný Zdeněk</t>
  </si>
  <si>
    <t>48.</t>
  </si>
  <si>
    <t>Mrázek Petr</t>
  </si>
  <si>
    <t>SK Hasiči Brno</t>
  </si>
  <si>
    <t>49.</t>
  </si>
  <si>
    <t>Prokop Jiří</t>
  </si>
  <si>
    <t xml:space="preserve">CGS - TYRES - Zlín </t>
  </si>
  <si>
    <t>50.</t>
  </si>
  <si>
    <t>Lautier Marek</t>
  </si>
  <si>
    <t>51.</t>
  </si>
  <si>
    <t>Barták Miroslav</t>
  </si>
  <si>
    <t>Ski Team Mokrá</t>
  </si>
  <si>
    <t>52.</t>
  </si>
  <si>
    <t>Raška Miroslav</t>
  </si>
  <si>
    <t>53.</t>
  </si>
  <si>
    <t>Kresta Roman</t>
  </si>
  <si>
    <t>E-LITA Brno</t>
  </si>
  <si>
    <t>54.</t>
  </si>
  <si>
    <t>Šlancar Lubomír</t>
  </si>
  <si>
    <t>ZŠ Nikolčice</t>
  </si>
  <si>
    <t>55.</t>
  </si>
  <si>
    <t>Alturban Karel</t>
  </si>
  <si>
    <t>56.</t>
  </si>
  <si>
    <t>Lukačka Jozef</t>
  </si>
  <si>
    <t>57.</t>
  </si>
  <si>
    <t>Frank Pavel</t>
  </si>
  <si>
    <t>58.</t>
  </si>
  <si>
    <t>Müller Tomáš</t>
  </si>
  <si>
    <t>DNF</t>
  </si>
  <si>
    <t>12km</t>
  </si>
  <si>
    <t>7,7km</t>
  </si>
  <si>
    <t>75–94</t>
  </si>
  <si>
    <t>65–74</t>
  </si>
  <si>
    <t>55–64</t>
  </si>
  <si>
    <t>45–54</t>
  </si>
  <si>
    <t>95–98</t>
  </si>
  <si>
    <t>1900–1944</t>
  </si>
  <si>
    <t>80–94</t>
  </si>
  <si>
    <t>70–79</t>
  </si>
  <si>
    <t xml:space="preserve">60-69 </t>
  </si>
  <si>
    <t>1900–1959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</si>
</sst>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/M/YYYY"/>
    <numFmt numFmtId="167" formatCode="HH:MM:SS"/>
    <numFmt numFmtId="168" formatCode="MM:SS"/>
  </numFmts>
  <fonts count="10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.5"/>
      <name val="Arial"/>
      <family val="2"/>
    </font>
    <font>
      <sz val="10"/>
      <name val="Arial CE"/>
      <family val="2"/>
    </font>
    <font>
      <b/>
      <sz val="12"/>
      <color indexed="10"/>
      <name val="Arial CE"/>
      <family val="2"/>
    </font>
    <font>
      <b/>
      <sz val="10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5" fillId="0" borderId="0">
      <alignment/>
      <protection/>
    </xf>
  </cellStyleXfs>
  <cellXfs count="31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 vertical="center"/>
    </xf>
    <xf numFmtId="165" fontId="3" fillId="0" borderId="0" xfId="20" applyNumberFormat="1" applyFont="1" applyAlignment="1">
      <alignment horizontal="center" vertical="center"/>
      <protection/>
    </xf>
    <xf numFmtId="165" fontId="3" fillId="0" borderId="0" xfId="20" applyNumberFormat="1" applyFont="1" applyAlignment="1">
      <alignment horizontal="center" vertical="center"/>
      <protection/>
    </xf>
    <xf numFmtId="164" fontId="4" fillId="0" borderId="0" xfId="21" applyFont="1" applyAlignment="1">
      <alignment horizontal="center"/>
      <protection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4" fontId="0" fillId="2" borderId="0" xfId="0" applyFill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4" fontId="6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0"/>
  <sheetViews>
    <sheetView tabSelected="1" workbookViewId="0" topLeftCell="A1">
      <selection activeCell="A224" sqref="A224:I801"/>
    </sheetView>
  </sheetViews>
  <sheetFormatPr defaultColWidth="11.421875" defaultRowHeight="12.75"/>
  <cols>
    <col min="1" max="1" width="6.7109375" style="1" customWidth="1"/>
    <col min="2" max="2" width="9.421875" style="2" customWidth="1"/>
    <col min="3" max="3" width="10.00390625" style="2" customWidth="1"/>
    <col min="4" max="4" width="20.140625" style="3" customWidth="1"/>
    <col min="5" max="5" width="26.140625" style="2" customWidth="1"/>
    <col min="6" max="6" width="6.140625" style="2" customWidth="1"/>
    <col min="7" max="7" width="8.57421875" style="2" customWidth="1"/>
    <col min="8" max="8" width="6.7109375" style="2" customWidth="1"/>
    <col min="9" max="10" width="9.421875" style="2" customWidth="1"/>
    <col min="11" max="11" width="9.421875" style="4" customWidth="1"/>
    <col min="12" max="12" width="9.28125" style="0" customWidth="1"/>
    <col min="13" max="16384" width="11.57421875" style="0" customWidth="1"/>
  </cols>
  <sheetData>
    <row r="1" spans="1:11" ht="15" customHeight="1">
      <c r="A1" s="5" t="s">
        <v>0</v>
      </c>
      <c r="B1" s="5"/>
      <c r="C1" s="5"/>
      <c r="D1" s="6" t="s">
        <v>1</v>
      </c>
      <c r="E1" s="6"/>
      <c r="F1" s="7">
        <v>41832</v>
      </c>
      <c r="G1" s="7"/>
      <c r="H1" s="7"/>
      <c r="I1"/>
      <c r="J1"/>
      <c r="K1"/>
    </row>
    <row r="2" spans="1:11" ht="15" customHeight="1">
      <c r="A2" s="5"/>
      <c r="B2" s="5"/>
      <c r="C2" s="5"/>
      <c r="D2" s="6"/>
      <c r="E2" s="6"/>
      <c r="F2" s="7"/>
      <c r="G2" s="7"/>
      <c r="H2" s="7"/>
      <c r="I2"/>
      <c r="J2"/>
      <c r="K2"/>
    </row>
    <row r="3" spans="1:10" ht="13.5" customHeight="1">
      <c r="A3" s="8" t="s">
        <v>2</v>
      </c>
      <c r="B3" s="8"/>
      <c r="D3" s="9"/>
      <c r="E3" s="10"/>
      <c r="F3" s="11"/>
      <c r="G3" s="12"/>
      <c r="H3" s="11"/>
      <c r="I3" s="11"/>
      <c r="J3" s="11"/>
    </row>
    <row r="4" spans="1:10" ht="12.75">
      <c r="A4" s="13" t="s">
        <v>3</v>
      </c>
      <c r="B4" s="13" t="s">
        <v>4</v>
      </c>
      <c r="C4" s="13" t="s">
        <v>5</v>
      </c>
      <c r="D4" s="14" t="s">
        <v>6</v>
      </c>
      <c r="E4" s="13" t="s">
        <v>7</v>
      </c>
      <c r="F4" s="13" t="s">
        <v>8</v>
      </c>
      <c r="G4" s="13" t="s">
        <v>9</v>
      </c>
      <c r="H4" s="15" t="s">
        <v>10</v>
      </c>
      <c r="I4" s="15"/>
      <c r="J4" s="15"/>
    </row>
    <row r="5" spans="1:18" ht="12.75">
      <c r="A5" s="16" t="s">
        <v>11</v>
      </c>
      <c r="B5" s="17" t="s">
        <v>12</v>
      </c>
      <c r="C5" s="2">
        <v>95</v>
      </c>
      <c r="D5" s="17" t="s">
        <v>13</v>
      </c>
      <c r="E5" s="17" t="s">
        <v>14</v>
      </c>
      <c r="F5" s="17">
        <v>221</v>
      </c>
      <c r="G5" s="18">
        <v>0.0221581481481481</v>
      </c>
      <c r="H5" s="19">
        <f>G5/7.7</f>
        <v>0.0028776815776815714</v>
      </c>
      <c r="I5"/>
      <c r="J5"/>
      <c r="K5" s="13"/>
      <c r="L5" s="20"/>
      <c r="M5" s="21"/>
      <c r="N5" s="14"/>
      <c r="O5" s="13"/>
      <c r="P5" s="13"/>
      <c r="Q5" s="13"/>
      <c r="R5" s="15"/>
    </row>
    <row r="6" spans="1:18" ht="12.75">
      <c r="A6" s="16" t="s">
        <v>15</v>
      </c>
      <c r="B6" s="17" t="s">
        <v>16</v>
      </c>
      <c r="C6" s="2">
        <v>83</v>
      </c>
      <c r="D6" s="17" t="s">
        <v>17</v>
      </c>
      <c r="E6" s="17" t="s">
        <v>18</v>
      </c>
      <c r="F6" s="17">
        <v>209</v>
      </c>
      <c r="G6" s="18">
        <v>0.0228652083333333</v>
      </c>
      <c r="H6" s="19">
        <f>G6/7.7</f>
        <v>0.0029695075757575715</v>
      </c>
      <c r="I6"/>
      <c r="J6"/>
      <c r="K6" s="13"/>
      <c r="L6" s="20"/>
      <c r="M6" s="21"/>
      <c r="N6" s="14"/>
      <c r="O6" s="13"/>
      <c r="P6" s="13"/>
      <c r="Q6" s="13"/>
      <c r="R6" s="15"/>
    </row>
    <row r="7" spans="1:18" ht="12.75">
      <c r="A7" s="16" t="s">
        <v>19</v>
      </c>
      <c r="B7" s="17" t="s">
        <v>20</v>
      </c>
      <c r="C7" s="2">
        <v>96</v>
      </c>
      <c r="D7" s="17" t="s">
        <v>21</v>
      </c>
      <c r="E7" s="17" t="s">
        <v>22</v>
      </c>
      <c r="F7" s="17">
        <v>219</v>
      </c>
      <c r="G7" s="18">
        <v>0.0231737731481481</v>
      </c>
      <c r="H7" s="19">
        <f>G7/7.7</f>
        <v>0.003009580928330922</v>
      </c>
      <c r="I7"/>
      <c r="J7"/>
      <c r="K7" s="13"/>
      <c r="L7" s="20"/>
      <c r="M7" s="21"/>
      <c r="N7" s="14"/>
      <c r="O7" s="13"/>
      <c r="P7" s="13"/>
      <c r="Q7" s="13"/>
      <c r="R7" s="15"/>
    </row>
    <row r="8" spans="1:18" ht="12.75">
      <c r="A8" s="16" t="s">
        <v>23</v>
      </c>
      <c r="B8" s="17" t="s">
        <v>16</v>
      </c>
      <c r="C8" s="2">
        <v>90</v>
      </c>
      <c r="D8" s="17" t="s">
        <v>24</v>
      </c>
      <c r="E8" s="17" t="s">
        <v>18</v>
      </c>
      <c r="F8" s="17">
        <v>206</v>
      </c>
      <c r="G8" s="18">
        <v>0.0233494560185185</v>
      </c>
      <c r="H8" s="19">
        <f>G8/7.7</f>
        <v>0.003032396885521883</v>
      </c>
      <c r="I8"/>
      <c r="J8"/>
      <c r="K8" s="13"/>
      <c r="L8" s="20"/>
      <c r="M8" s="21"/>
      <c r="N8" s="14"/>
      <c r="O8" s="13"/>
      <c r="P8" s="13"/>
      <c r="Q8" s="13"/>
      <c r="R8" s="15"/>
    </row>
    <row r="9" spans="1:18" ht="12.75">
      <c r="A9" s="16" t="s">
        <v>25</v>
      </c>
      <c r="B9" s="17" t="s">
        <v>26</v>
      </c>
      <c r="C9" s="2">
        <v>57</v>
      </c>
      <c r="D9" s="17" t="s">
        <v>27</v>
      </c>
      <c r="E9" s="17" t="s">
        <v>22</v>
      </c>
      <c r="F9" s="17">
        <v>204</v>
      </c>
      <c r="G9" s="18">
        <v>0.0242267708333333</v>
      </c>
      <c r="H9" s="19">
        <f>G9/7.7</f>
        <v>0.00314633387445887</v>
      </c>
      <c r="I9"/>
      <c r="J9"/>
      <c r="K9" s="13"/>
      <c r="L9" s="20"/>
      <c r="M9" s="20"/>
      <c r="N9" s="14"/>
      <c r="O9" s="13"/>
      <c r="P9" s="13"/>
      <c r="Q9" s="13"/>
      <c r="R9" s="15"/>
    </row>
    <row r="10" spans="1:18" ht="12.75">
      <c r="A10" s="16" t="s">
        <v>28</v>
      </c>
      <c r="B10" s="17" t="s">
        <v>12</v>
      </c>
      <c r="C10" s="2">
        <v>96</v>
      </c>
      <c r="D10" s="17" t="s">
        <v>29</v>
      </c>
      <c r="E10" s="17" t="s">
        <v>30</v>
      </c>
      <c r="F10" s="17">
        <v>199</v>
      </c>
      <c r="G10" s="18">
        <v>0.0245427430555556</v>
      </c>
      <c r="H10" s="19">
        <f>G10/7.7</f>
        <v>0.003187369227994234</v>
      </c>
      <c r="I10"/>
      <c r="J10"/>
      <c r="K10" s="13"/>
      <c r="L10" s="20"/>
      <c r="M10" s="21"/>
      <c r="N10" s="14"/>
      <c r="O10" s="13"/>
      <c r="P10" s="13"/>
      <c r="Q10" s="13"/>
      <c r="R10" s="15"/>
    </row>
    <row r="11" spans="1:18" ht="12.75">
      <c r="A11" s="16" t="s">
        <v>31</v>
      </c>
      <c r="B11" s="17" t="s">
        <v>16</v>
      </c>
      <c r="C11" s="2">
        <v>90</v>
      </c>
      <c r="D11" s="17" t="s">
        <v>32</v>
      </c>
      <c r="E11" s="17" t="s">
        <v>33</v>
      </c>
      <c r="F11" s="17">
        <v>203</v>
      </c>
      <c r="G11" s="18">
        <v>0.0245552083333333</v>
      </c>
      <c r="H11" s="19">
        <f>G11/7.7</f>
        <v>0.003188988095238091</v>
      </c>
      <c r="I11"/>
      <c r="J11"/>
      <c r="K11" s="13"/>
      <c r="L11" s="20"/>
      <c r="M11" s="21"/>
      <c r="N11" s="14"/>
      <c r="O11" s="13"/>
      <c r="P11" s="13"/>
      <c r="Q11" s="13"/>
      <c r="R11" s="15"/>
    </row>
    <row r="12" spans="1:18" ht="12.75">
      <c r="A12" s="16" t="s">
        <v>34</v>
      </c>
      <c r="B12" s="17" t="s">
        <v>35</v>
      </c>
      <c r="C12" s="2">
        <v>74</v>
      </c>
      <c r="D12" s="17" t="s">
        <v>36</v>
      </c>
      <c r="E12" s="17" t="s">
        <v>22</v>
      </c>
      <c r="F12" s="17">
        <v>205</v>
      </c>
      <c r="G12" s="18">
        <v>0.024735034722222198</v>
      </c>
      <c r="H12" s="19">
        <f>G12/7.7</f>
        <v>0.0032123421717171687</v>
      </c>
      <c r="I12"/>
      <c r="J12"/>
      <c r="K12" s="13"/>
      <c r="L12" s="20"/>
      <c r="M12" s="21"/>
      <c r="N12" s="14"/>
      <c r="O12" s="13"/>
      <c r="P12" s="13"/>
      <c r="Q12" s="13"/>
      <c r="R12" s="15"/>
    </row>
    <row r="13" spans="1:18" ht="12.75">
      <c r="A13" s="16" t="s">
        <v>37</v>
      </c>
      <c r="B13" s="17" t="s">
        <v>35</v>
      </c>
      <c r="C13" s="2">
        <v>70</v>
      </c>
      <c r="D13" s="17" t="s">
        <v>38</v>
      </c>
      <c r="E13" s="17" t="s">
        <v>18</v>
      </c>
      <c r="F13" s="17">
        <v>217</v>
      </c>
      <c r="G13" s="18">
        <v>0.024923541666666698</v>
      </c>
      <c r="H13" s="19">
        <f>G13/7.7</f>
        <v>0.003236823593073597</v>
      </c>
      <c r="I13"/>
      <c r="J13"/>
      <c r="K13" s="13"/>
      <c r="L13" s="20"/>
      <c r="M13" s="21"/>
      <c r="N13" s="14"/>
      <c r="O13" s="13"/>
      <c r="P13" s="13"/>
      <c r="Q13" s="13"/>
      <c r="R13" s="15"/>
    </row>
    <row r="14" spans="1:18" ht="12.75">
      <c r="A14" s="16" t="s">
        <v>39</v>
      </c>
      <c r="B14" s="17" t="s">
        <v>40</v>
      </c>
      <c r="C14" s="2">
        <v>67</v>
      </c>
      <c r="D14" s="17" t="s">
        <v>41</v>
      </c>
      <c r="E14" s="17" t="s">
        <v>42</v>
      </c>
      <c r="F14" s="17">
        <v>214</v>
      </c>
      <c r="G14" s="18">
        <v>0.0272456712962963</v>
      </c>
      <c r="H14" s="19">
        <f>G14/7.7</f>
        <v>0.0035383988696488697</v>
      </c>
      <c r="I14"/>
      <c r="J14"/>
      <c r="K14" s="13"/>
      <c r="L14" s="20"/>
      <c r="M14" s="21"/>
      <c r="N14" s="14"/>
      <c r="O14" s="13"/>
      <c r="P14" s="13"/>
      <c r="Q14" s="13"/>
      <c r="R14" s="15"/>
    </row>
    <row r="15" spans="1:18" ht="12.75">
      <c r="A15" s="16" t="s">
        <v>43</v>
      </c>
      <c r="B15" s="17" t="s">
        <v>16</v>
      </c>
      <c r="C15" s="2">
        <v>83</v>
      </c>
      <c r="D15" s="17" t="s">
        <v>44</v>
      </c>
      <c r="E15" s="17" t="s">
        <v>18</v>
      </c>
      <c r="F15" s="17">
        <v>220</v>
      </c>
      <c r="G15" s="18">
        <v>0.0272859375</v>
      </c>
      <c r="H15" s="19">
        <f>G15/7.7</f>
        <v>0.003543628246753247</v>
      </c>
      <c r="I15"/>
      <c r="J15"/>
      <c r="K15" s="13"/>
      <c r="L15" s="20"/>
      <c r="M15" s="21"/>
      <c r="N15" s="14"/>
      <c r="O15" s="13"/>
      <c r="P15" s="13"/>
      <c r="Q15" s="13"/>
      <c r="R15" s="15"/>
    </row>
    <row r="16" spans="1:18" ht="12.75">
      <c r="A16" s="16" t="s">
        <v>45</v>
      </c>
      <c r="B16" s="17" t="s">
        <v>35</v>
      </c>
      <c r="C16" s="2">
        <v>79</v>
      </c>
      <c r="D16" s="17" t="s">
        <v>46</v>
      </c>
      <c r="E16" s="17" t="s">
        <v>47</v>
      </c>
      <c r="F16" s="17">
        <v>212</v>
      </c>
      <c r="G16" s="18">
        <v>0.027497187500000003</v>
      </c>
      <c r="H16" s="19">
        <f>G16/7.7</f>
        <v>0.003571063311688312</v>
      </c>
      <c r="I16"/>
      <c r="J16"/>
      <c r="K16" s="13"/>
      <c r="L16" s="20"/>
      <c r="M16" s="21"/>
      <c r="N16" s="14"/>
      <c r="O16" s="13"/>
      <c r="P16" s="13"/>
      <c r="Q16" s="13"/>
      <c r="R16" s="15"/>
    </row>
    <row r="17" spans="1:11" ht="12.75">
      <c r="A17" s="16" t="s">
        <v>48</v>
      </c>
      <c r="B17" s="17" t="s">
        <v>40</v>
      </c>
      <c r="C17" s="2">
        <v>63</v>
      </c>
      <c r="D17" s="17" t="s">
        <v>49</v>
      </c>
      <c r="E17" s="17" t="s">
        <v>50</v>
      </c>
      <c r="F17" s="17">
        <v>201</v>
      </c>
      <c r="G17" s="18">
        <v>0.0277817361111111</v>
      </c>
      <c r="H17" s="19">
        <f>G17/7.7</f>
        <v>0.003608017676767675</v>
      </c>
      <c r="I17"/>
      <c r="J17"/>
      <c r="K17"/>
    </row>
    <row r="18" spans="1:14" ht="12.75">
      <c r="A18" s="16" t="s">
        <v>51</v>
      </c>
      <c r="B18" s="17" t="s">
        <v>12</v>
      </c>
      <c r="C18" s="2">
        <v>96</v>
      </c>
      <c r="D18" s="17" t="s">
        <v>52</v>
      </c>
      <c r="E18" s="17" t="s">
        <v>30</v>
      </c>
      <c r="F18" s="17">
        <v>210</v>
      </c>
      <c r="G18" s="18">
        <v>0.028179502314814798</v>
      </c>
      <c r="H18" s="19">
        <f>G18/7.7</f>
        <v>0.003659675625300623</v>
      </c>
      <c r="I18"/>
      <c r="J18"/>
      <c r="K18"/>
      <c r="M18" s="22"/>
      <c r="N18" s="23"/>
    </row>
    <row r="19" spans="1:14" ht="12.75">
      <c r="A19" s="16" t="s">
        <v>53</v>
      </c>
      <c r="B19" s="17" t="s">
        <v>54</v>
      </c>
      <c r="C19" s="2">
        <v>44</v>
      </c>
      <c r="D19" s="17" t="s">
        <v>55</v>
      </c>
      <c r="E19" s="17" t="s">
        <v>42</v>
      </c>
      <c r="F19" s="17">
        <v>216</v>
      </c>
      <c r="G19" s="18">
        <v>0.029150891203703698</v>
      </c>
      <c r="H19" s="19">
        <f>G19/7.7</f>
        <v>0.0037858300264550257</v>
      </c>
      <c r="I19"/>
      <c r="J19"/>
      <c r="K19"/>
      <c r="M19" s="22"/>
      <c r="N19" s="23"/>
    </row>
    <row r="20" spans="1:14" ht="12.75">
      <c r="A20" s="16" t="s">
        <v>56</v>
      </c>
      <c r="B20" s="17" t="s">
        <v>54</v>
      </c>
      <c r="C20" s="2">
        <v>44</v>
      </c>
      <c r="D20" s="17" t="s">
        <v>57</v>
      </c>
      <c r="E20" s="17" t="s">
        <v>22</v>
      </c>
      <c r="F20" s="17">
        <v>200</v>
      </c>
      <c r="G20" s="18">
        <v>0.0298821412037037</v>
      </c>
      <c r="H20" s="19">
        <f>G20/7.7</f>
        <v>0.0038807975589225585</v>
      </c>
      <c r="I20"/>
      <c r="J20"/>
      <c r="K20"/>
      <c r="M20" s="22"/>
      <c r="N20" s="23"/>
    </row>
    <row r="21" spans="1:14" ht="12.75">
      <c r="A21" s="16" t="s">
        <v>58</v>
      </c>
      <c r="B21" s="17" t="s">
        <v>40</v>
      </c>
      <c r="C21" s="2">
        <v>66</v>
      </c>
      <c r="D21" s="17" t="s">
        <v>59</v>
      </c>
      <c r="E21" s="17" t="s">
        <v>60</v>
      </c>
      <c r="F21" s="17">
        <v>208</v>
      </c>
      <c r="G21" s="18">
        <v>0.029948414351851898</v>
      </c>
      <c r="H21" s="19">
        <f>G21/7.7</f>
        <v>0.0038894044612794673</v>
      </c>
      <c r="I21"/>
      <c r="J21"/>
      <c r="K21"/>
      <c r="M21" s="22"/>
      <c r="N21" s="23"/>
    </row>
    <row r="22" spans="1:14" ht="12.75">
      <c r="A22" s="16" t="s">
        <v>61</v>
      </c>
      <c r="B22" s="17" t="s">
        <v>62</v>
      </c>
      <c r="C22" s="2">
        <v>86</v>
      </c>
      <c r="D22" s="17" t="s">
        <v>63</v>
      </c>
      <c r="E22" s="17" t="s">
        <v>64</v>
      </c>
      <c r="F22" s="17">
        <v>13</v>
      </c>
      <c r="G22" s="18">
        <v>0.030512731481481484</v>
      </c>
      <c r="H22" s="19">
        <f>G22/12</f>
        <v>0.0025427276234567904</v>
      </c>
      <c r="I22"/>
      <c r="J22"/>
      <c r="K22"/>
      <c r="M22" s="22"/>
      <c r="N22" s="23"/>
    </row>
    <row r="23" spans="1:14" ht="12.75">
      <c r="A23" s="16" t="s">
        <v>65</v>
      </c>
      <c r="B23" s="17" t="s">
        <v>62</v>
      </c>
      <c r="C23" s="2">
        <v>83</v>
      </c>
      <c r="D23" s="17" t="s">
        <v>66</v>
      </c>
      <c r="E23" s="17" t="s">
        <v>22</v>
      </c>
      <c r="F23" s="17">
        <v>10</v>
      </c>
      <c r="G23" s="18">
        <v>0.0310631597222222</v>
      </c>
      <c r="H23" s="19">
        <f>G23/12</f>
        <v>0.0025885966435185166</v>
      </c>
      <c r="I23"/>
      <c r="J23"/>
      <c r="K23"/>
      <c r="M23" s="22"/>
      <c r="N23" s="23"/>
    </row>
    <row r="24" spans="1:14" ht="12.75">
      <c r="A24" s="16" t="s">
        <v>67</v>
      </c>
      <c r="B24" s="17" t="s">
        <v>26</v>
      </c>
      <c r="C24" s="2">
        <v>53</v>
      </c>
      <c r="D24" s="17" t="s">
        <v>68</v>
      </c>
      <c r="E24" s="17" t="s">
        <v>69</v>
      </c>
      <c r="F24" s="17">
        <v>215</v>
      </c>
      <c r="G24" s="18">
        <v>0.0314316782407407</v>
      </c>
      <c r="H24" s="19">
        <f>G24/7.7</f>
        <v>0.00408203613516113</v>
      </c>
      <c r="I24"/>
      <c r="J24"/>
      <c r="K24"/>
      <c r="M24" s="22"/>
      <c r="N24" s="23"/>
    </row>
    <row r="25" spans="1:14" ht="12.75">
      <c r="A25" s="16" t="s">
        <v>70</v>
      </c>
      <c r="B25" s="17" t="s">
        <v>62</v>
      </c>
      <c r="C25" s="2">
        <v>86</v>
      </c>
      <c r="D25" s="17" t="s">
        <v>71</v>
      </c>
      <c r="E25" s="17" t="s">
        <v>72</v>
      </c>
      <c r="F25" s="17">
        <v>27</v>
      </c>
      <c r="G25" s="18">
        <v>0.0317453009259259</v>
      </c>
      <c r="H25" s="19">
        <f>G25/12</f>
        <v>0.0026454417438271584</v>
      </c>
      <c r="I25"/>
      <c r="J25"/>
      <c r="K25"/>
      <c r="M25" s="22"/>
      <c r="N25" s="23"/>
    </row>
    <row r="26" spans="1:14" ht="12.75">
      <c r="A26" s="16" t="s">
        <v>73</v>
      </c>
      <c r="B26" s="17" t="s">
        <v>20</v>
      </c>
      <c r="C26" s="2">
        <v>98</v>
      </c>
      <c r="D26" s="17" t="s">
        <v>74</v>
      </c>
      <c r="E26" s="17" t="s">
        <v>75</v>
      </c>
      <c r="F26" s="17">
        <v>218</v>
      </c>
      <c r="G26" s="18">
        <v>0.0317936921296296</v>
      </c>
      <c r="H26" s="19">
        <f>G26/7.7</f>
        <v>0.004129050925925921</v>
      </c>
      <c r="I26"/>
      <c r="J26"/>
      <c r="K26"/>
      <c r="M26" s="22"/>
      <c r="N26" s="23"/>
    </row>
    <row r="27" spans="1:14" ht="12.75">
      <c r="A27" s="16" t="s">
        <v>76</v>
      </c>
      <c r="B27" s="17" t="s">
        <v>26</v>
      </c>
      <c r="C27" s="2">
        <v>58</v>
      </c>
      <c r="D27" s="17" t="s">
        <v>77</v>
      </c>
      <c r="E27" s="17" t="s">
        <v>78</v>
      </c>
      <c r="F27" s="17">
        <v>213</v>
      </c>
      <c r="G27" s="18">
        <v>0.032080775462963</v>
      </c>
      <c r="H27" s="19">
        <f>G27/7.7</f>
        <v>0.00416633447570948</v>
      </c>
      <c r="I27"/>
      <c r="J27"/>
      <c r="K27"/>
      <c r="M27" s="22"/>
      <c r="N27" s="23"/>
    </row>
    <row r="28" spans="1:14" ht="12.75">
      <c r="A28" s="16" t="s">
        <v>79</v>
      </c>
      <c r="B28" s="17" t="s">
        <v>26</v>
      </c>
      <c r="C28" s="2">
        <v>47</v>
      </c>
      <c r="D28" s="17" t="s">
        <v>80</v>
      </c>
      <c r="E28" s="17" t="s">
        <v>81</v>
      </c>
      <c r="F28" s="17">
        <v>207</v>
      </c>
      <c r="G28" s="18">
        <v>0.0322472453703704</v>
      </c>
      <c r="H28" s="19">
        <f>G28/7.7</f>
        <v>0.004187953944203948</v>
      </c>
      <c r="I28"/>
      <c r="J28"/>
      <c r="K28"/>
      <c r="M28" s="22"/>
      <c r="N28" s="23"/>
    </row>
    <row r="29" spans="1:14" ht="12.75">
      <c r="A29" s="16" t="s">
        <v>82</v>
      </c>
      <c r="B29" s="17" t="s">
        <v>35</v>
      </c>
      <c r="C29" s="2">
        <v>72</v>
      </c>
      <c r="D29" s="17" t="s">
        <v>83</v>
      </c>
      <c r="E29" s="17" t="s">
        <v>84</v>
      </c>
      <c r="F29" s="17">
        <v>211</v>
      </c>
      <c r="G29" s="18">
        <v>0.0324572337962963</v>
      </c>
      <c r="H29" s="19">
        <f>G29/7.7</f>
        <v>0.004215225168350169</v>
      </c>
      <c r="I29"/>
      <c r="J29"/>
      <c r="K29"/>
      <c r="M29" s="22"/>
      <c r="N29" s="23"/>
    </row>
    <row r="30" spans="1:14" ht="12.75">
      <c r="A30" s="16" t="s">
        <v>85</v>
      </c>
      <c r="B30" s="17" t="s">
        <v>62</v>
      </c>
      <c r="C30" s="2">
        <v>77</v>
      </c>
      <c r="D30" s="17" t="s">
        <v>86</v>
      </c>
      <c r="E30" s="17" t="s">
        <v>87</v>
      </c>
      <c r="F30" s="17">
        <v>17</v>
      </c>
      <c r="G30" s="18">
        <v>0.0324906365740741</v>
      </c>
      <c r="H30" s="19">
        <f>G30/12</f>
        <v>0.002707553047839508</v>
      </c>
      <c r="I30"/>
      <c r="J30"/>
      <c r="K30"/>
      <c r="M30" s="23"/>
      <c r="N30" s="23"/>
    </row>
    <row r="31" spans="1:11" ht="12.75">
      <c r="A31" s="16" t="s">
        <v>88</v>
      </c>
      <c r="B31" s="17" t="s">
        <v>54</v>
      </c>
      <c r="C31" s="2">
        <v>41</v>
      </c>
      <c r="D31" s="17" t="s">
        <v>89</v>
      </c>
      <c r="E31" s="17" t="s">
        <v>90</v>
      </c>
      <c r="F31" s="17">
        <v>202</v>
      </c>
      <c r="G31" s="18">
        <v>0.0328755787037037</v>
      </c>
      <c r="H31" s="19">
        <f>G31/7.7</f>
        <v>0.004269555675805676</v>
      </c>
      <c r="I31"/>
      <c r="J31"/>
      <c r="K31"/>
    </row>
    <row r="32" spans="1:11" ht="12.75">
      <c r="A32" s="16" t="s">
        <v>91</v>
      </c>
      <c r="B32" s="17" t="s">
        <v>92</v>
      </c>
      <c r="C32" s="2">
        <v>74</v>
      </c>
      <c r="D32" s="17" t="s">
        <v>93</v>
      </c>
      <c r="E32" s="17" t="s">
        <v>22</v>
      </c>
      <c r="F32" s="17">
        <v>16</v>
      </c>
      <c r="G32" s="18">
        <v>0.032920358796296297</v>
      </c>
      <c r="H32" s="19">
        <f>G32/12</f>
        <v>0.0027433632330246915</v>
      </c>
      <c r="I32"/>
      <c r="J32"/>
      <c r="K32"/>
    </row>
    <row r="33" spans="1:11" ht="12.75">
      <c r="A33" s="16" t="s">
        <v>94</v>
      </c>
      <c r="B33" s="17" t="s">
        <v>95</v>
      </c>
      <c r="C33" s="2">
        <v>59</v>
      </c>
      <c r="D33" s="17" t="s">
        <v>96</v>
      </c>
      <c r="E33" s="17" t="s">
        <v>97</v>
      </c>
      <c r="F33" s="17">
        <v>6</v>
      </c>
      <c r="G33" s="18">
        <v>0.033598171296296296</v>
      </c>
      <c r="H33" s="19">
        <f>G33/12</f>
        <v>0.002799847608024691</v>
      </c>
      <c r="I33"/>
      <c r="J33"/>
      <c r="K33"/>
    </row>
    <row r="34" spans="1:11" ht="12.75">
      <c r="A34" s="16" t="s">
        <v>98</v>
      </c>
      <c r="B34" s="17" t="s">
        <v>62</v>
      </c>
      <c r="C34" s="2">
        <v>90</v>
      </c>
      <c r="D34" s="17" t="s">
        <v>99</v>
      </c>
      <c r="E34" s="17" t="s">
        <v>100</v>
      </c>
      <c r="F34" s="17">
        <v>19</v>
      </c>
      <c r="G34" s="18">
        <v>0.0336620833333333</v>
      </c>
      <c r="H34" s="19">
        <f>G34/12</f>
        <v>0.0028051736111111085</v>
      </c>
      <c r="I34"/>
      <c r="J34"/>
      <c r="K34"/>
    </row>
    <row r="35" spans="1:11" ht="12.75">
      <c r="A35" s="16" t="s">
        <v>101</v>
      </c>
      <c r="B35" s="17" t="s">
        <v>102</v>
      </c>
      <c r="C35" s="2">
        <v>50</v>
      </c>
      <c r="D35" s="17" t="s">
        <v>103</v>
      </c>
      <c r="E35" s="17" t="s">
        <v>42</v>
      </c>
      <c r="F35" s="17">
        <v>3</v>
      </c>
      <c r="G35" s="18">
        <v>0.0342124189814815</v>
      </c>
      <c r="H35" s="19">
        <f>G35/12</f>
        <v>0.0028510349151234585</v>
      </c>
      <c r="I35"/>
      <c r="J35"/>
      <c r="K35"/>
    </row>
    <row r="36" spans="1:11" ht="12.75">
      <c r="A36" s="16" t="s">
        <v>104</v>
      </c>
      <c r="B36" s="17" t="s">
        <v>95</v>
      </c>
      <c r="C36" s="2">
        <v>62</v>
      </c>
      <c r="D36" s="17" t="s">
        <v>105</v>
      </c>
      <c r="E36" s="17" t="s">
        <v>106</v>
      </c>
      <c r="F36" s="17">
        <v>18</v>
      </c>
      <c r="G36" s="18">
        <v>0.0343155208333333</v>
      </c>
      <c r="H36" s="19">
        <f>G36/12</f>
        <v>0.0028596267361111084</v>
      </c>
      <c r="I36"/>
      <c r="J36"/>
      <c r="K36"/>
    </row>
    <row r="37" spans="1:11" ht="12.75">
      <c r="A37" s="16" t="s">
        <v>107</v>
      </c>
      <c r="B37" s="17" t="s">
        <v>108</v>
      </c>
      <c r="C37" s="2">
        <v>84</v>
      </c>
      <c r="D37" s="17" t="s">
        <v>109</v>
      </c>
      <c r="E37" s="17" t="s">
        <v>110</v>
      </c>
      <c r="F37" s="17">
        <v>30</v>
      </c>
      <c r="G37" s="18">
        <v>0.0346535185185185</v>
      </c>
      <c r="H37" s="19">
        <f>G37/12</f>
        <v>0.0028877932098765415</v>
      </c>
      <c r="I37"/>
      <c r="J37"/>
      <c r="K37"/>
    </row>
    <row r="38" spans="1:11" ht="12.75">
      <c r="A38" s="16" t="s">
        <v>111</v>
      </c>
      <c r="B38" s="17" t="s">
        <v>95</v>
      </c>
      <c r="C38" s="2">
        <v>62</v>
      </c>
      <c r="D38" s="17" t="s">
        <v>112</v>
      </c>
      <c r="E38" s="17" t="s">
        <v>113</v>
      </c>
      <c r="F38" s="17">
        <v>7</v>
      </c>
      <c r="G38" s="18">
        <v>0.0354129282407407</v>
      </c>
      <c r="H38" s="19">
        <f>G38/12</f>
        <v>0.0029510773533950583</v>
      </c>
      <c r="I38"/>
      <c r="J38"/>
      <c r="K38"/>
    </row>
    <row r="39" spans="1:11" ht="12.75">
      <c r="A39" s="16" t="s">
        <v>114</v>
      </c>
      <c r="B39" s="17" t="s">
        <v>92</v>
      </c>
      <c r="C39" s="2">
        <v>73</v>
      </c>
      <c r="D39" s="17" t="s">
        <v>115</v>
      </c>
      <c r="E39" s="17" t="s">
        <v>22</v>
      </c>
      <c r="F39" s="17">
        <v>4</v>
      </c>
      <c r="G39" s="18">
        <v>0.0355122337962963</v>
      </c>
      <c r="H39" s="19">
        <f>G39/12</f>
        <v>0.0029593528163580247</v>
      </c>
      <c r="I39"/>
      <c r="J39"/>
      <c r="K39"/>
    </row>
    <row r="40" spans="1:11" ht="12.75">
      <c r="A40" s="16" t="s">
        <v>116</v>
      </c>
      <c r="B40" s="17" t="s">
        <v>62</v>
      </c>
      <c r="C40" s="2">
        <v>86</v>
      </c>
      <c r="D40" s="17" t="s">
        <v>117</v>
      </c>
      <c r="E40" s="17" t="s">
        <v>118</v>
      </c>
      <c r="F40" s="17">
        <v>24</v>
      </c>
      <c r="G40" s="18">
        <v>0.0355349884259259</v>
      </c>
      <c r="H40" s="19">
        <f>G40/12</f>
        <v>0.0029612490354938253</v>
      </c>
      <c r="I40"/>
      <c r="J40"/>
      <c r="K40"/>
    </row>
    <row r="41" spans="1:11" ht="12.75">
      <c r="A41" s="16" t="s">
        <v>119</v>
      </c>
      <c r="B41" s="17" t="s">
        <v>62</v>
      </c>
      <c r="C41" s="2">
        <v>80</v>
      </c>
      <c r="D41" s="17" t="s">
        <v>120</v>
      </c>
      <c r="E41" s="17" t="s">
        <v>22</v>
      </c>
      <c r="F41" s="17">
        <v>21</v>
      </c>
      <c r="G41" s="18">
        <v>0.0362667824074074</v>
      </c>
      <c r="H41" s="19">
        <f>G41/12</f>
        <v>0.0030222318672839497</v>
      </c>
      <c r="I41"/>
      <c r="J41"/>
      <c r="K41"/>
    </row>
    <row r="42" spans="1:11" ht="12.75">
      <c r="A42" s="16" t="s">
        <v>121</v>
      </c>
      <c r="B42" s="17" t="s">
        <v>62</v>
      </c>
      <c r="C42" s="2">
        <v>76</v>
      </c>
      <c r="D42" s="17" t="s">
        <v>122</v>
      </c>
      <c r="E42" s="17" t="s">
        <v>123</v>
      </c>
      <c r="F42" s="17">
        <v>5</v>
      </c>
      <c r="G42" s="18">
        <v>0.0365986458333333</v>
      </c>
      <c r="H42" s="19">
        <f>G42/12</f>
        <v>0.0030498871527777746</v>
      </c>
      <c r="I42"/>
      <c r="J42"/>
      <c r="K42"/>
    </row>
    <row r="43" spans="1:11" ht="12.75">
      <c r="A43" s="16" t="s">
        <v>124</v>
      </c>
      <c r="B43" s="17" t="s">
        <v>62</v>
      </c>
      <c r="C43" s="2">
        <v>81</v>
      </c>
      <c r="D43" s="17" t="s">
        <v>125</v>
      </c>
      <c r="E43" s="17" t="s">
        <v>126</v>
      </c>
      <c r="F43" s="17">
        <v>15</v>
      </c>
      <c r="G43" s="18">
        <v>0.0369008912037037</v>
      </c>
      <c r="H43" s="19">
        <f>G43/12</f>
        <v>0.0030750742669753083</v>
      </c>
      <c r="I43"/>
      <c r="J43"/>
      <c r="K43"/>
    </row>
    <row r="44" spans="1:11" ht="12.75">
      <c r="A44" s="16" t="s">
        <v>127</v>
      </c>
      <c r="B44" s="17" t="s">
        <v>95</v>
      </c>
      <c r="C44" s="2">
        <v>64</v>
      </c>
      <c r="D44" s="17" t="s">
        <v>128</v>
      </c>
      <c r="E44" s="17" t="s">
        <v>22</v>
      </c>
      <c r="F44" s="17">
        <v>23</v>
      </c>
      <c r="G44" s="18">
        <v>0.0379705092592593</v>
      </c>
      <c r="H44" s="19">
        <f>G44/12</f>
        <v>0.003164209104938275</v>
      </c>
      <c r="I44"/>
      <c r="J44"/>
      <c r="K44"/>
    </row>
    <row r="45" spans="1:11" ht="12.75">
      <c r="A45" s="16" t="s">
        <v>129</v>
      </c>
      <c r="B45" s="17" t="s">
        <v>102</v>
      </c>
      <c r="C45" s="2">
        <v>50</v>
      </c>
      <c r="D45" s="17" t="s">
        <v>130</v>
      </c>
      <c r="E45" s="17" t="s">
        <v>131</v>
      </c>
      <c r="F45" s="17">
        <v>8</v>
      </c>
      <c r="G45" s="18">
        <v>0.0392542592592593</v>
      </c>
      <c r="H45" s="19">
        <f>G45/12</f>
        <v>0.0032711882716049416</v>
      </c>
      <c r="I45"/>
      <c r="J45"/>
      <c r="K45"/>
    </row>
    <row r="46" spans="1:12" ht="12.75">
      <c r="A46" s="16" t="s">
        <v>132</v>
      </c>
      <c r="B46" s="17" t="s">
        <v>95</v>
      </c>
      <c r="C46" s="2">
        <v>59</v>
      </c>
      <c r="D46" s="17" t="s">
        <v>133</v>
      </c>
      <c r="E46" s="17" t="s">
        <v>126</v>
      </c>
      <c r="F46" s="17">
        <v>32</v>
      </c>
      <c r="G46" s="18">
        <v>0.0393488657407407</v>
      </c>
      <c r="H46" s="19">
        <f>G46/12</f>
        <v>0.0032790721450617253</v>
      </c>
      <c r="I46"/>
      <c r="J46"/>
      <c r="K46"/>
      <c r="L46" s="24"/>
    </row>
    <row r="47" spans="1:12" ht="12.75">
      <c r="A47" s="16" t="s">
        <v>134</v>
      </c>
      <c r="B47" s="17" t="s">
        <v>92</v>
      </c>
      <c r="C47" s="2">
        <v>72</v>
      </c>
      <c r="D47" s="17" t="s">
        <v>135</v>
      </c>
      <c r="E47" s="17" t="s">
        <v>42</v>
      </c>
      <c r="F47" s="17">
        <v>25</v>
      </c>
      <c r="G47" s="18">
        <v>0.0393727083333333</v>
      </c>
      <c r="H47" s="19">
        <f>G47/12</f>
        <v>0.0032810590277777747</v>
      </c>
      <c r="I47"/>
      <c r="J47"/>
      <c r="K47"/>
      <c r="L47" s="24"/>
    </row>
    <row r="48" spans="1:12" ht="12.75">
      <c r="A48" s="16" t="s">
        <v>136</v>
      </c>
      <c r="B48" s="17" t="s">
        <v>62</v>
      </c>
      <c r="C48" s="2">
        <v>90</v>
      </c>
      <c r="D48" s="17" t="s">
        <v>137</v>
      </c>
      <c r="E48" s="17" t="s">
        <v>138</v>
      </c>
      <c r="F48" s="17">
        <v>31</v>
      </c>
      <c r="G48" s="18">
        <v>0.039538993055555596</v>
      </c>
      <c r="H48" s="19">
        <f>G48/12</f>
        <v>0.0032949160879629665</v>
      </c>
      <c r="I48"/>
      <c r="J48"/>
      <c r="K48"/>
      <c r="L48" s="24"/>
    </row>
    <row r="49" spans="1:12" ht="12.75">
      <c r="A49" s="16" t="s">
        <v>139</v>
      </c>
      <c r="B49" s="17" t="s">
        <v>95</v>
      </c>
      <c r="C49" s="2">
        <v>55</v>
      </c>
      <c r="D49" s="17" t="s">
        <v>140</v>
      </c>
      <c r="E49" s="17" t="s">
        <v>84</v>
      </c>
      <c r="F49" s="17">
        <v>33</v>
      </c>
      <c r="G49" s="18">
        <v>0.0396511226851852</v>
      </c>
      <c r="H49" s="19">
        <f>G49/12</f>
        <v>0.003304260223765433</v>
      </c>
      <c r="I49"/>
      <c r="J49"/>
      <c r="K49"/>
      <c r="L49" s="24"/>
    </row>
    <row r="50" spans="1:12" ht="12.75">
      <c r="A50" s="16" t="s">
        <v>141</v>
      </c>
      <c r="B50" s="17" t="s">
        <v>92</v>
      </c>
      <c r="C50" s="2">
        <v>66</v>
      </c>
      <c r="D50" s="17" t="s">
        <v>142</v>
      </c>
      <c r="E50" s="17" t="s">
        <v>84</v>
      </c>
      <c r="F50" s="17">
        <v>22</v>
      </c>
      <c r="G50" s="18">
        <v>0.0397479050925926</v>
      </c>
      <c r="H50" s="19">
        <f>G50/12</f>
        <v>0.0033123254243827165</v>
      </c>
      <c r="I50"/>
      <c r="J50"/>
      <c r="K50"/>
      <c r="L50" s="24"/>
    </row>
    <row r="51" spans="1:12" ht="12.75">
      <c r="A51" s="16" t="s">
        <v>143</v>
      </c>
      <c r="B51" s="17" t="s">
        <v>95</v>
      </c>
      <c r="C51" s="2">
        <v>57</v>
      </c>
      <c r="D51" s="17" t="s">
        <v>144</v>
      </c>
      <c r="E51" s="17" t="s">
        <v>22</v>
      </c>
      <c r="F51" s="17">
        <v>35</v>
      </c>
      <c r="G51" s="18">
        <v>0.0401942361111111</v>
      </c>
      <c r="H51" s="19">
        <f>G51/12</f>
        <v>0.003349519675925925</v>
      </c>
      <c r="I51"/>
      <c r="J51"/>
      <c r="K51"/>
      <c r="L51" s="24"/>
    </row>
    <row r="52" spans="1:12" ht="12.75">
      <c r="A52" s="16" t="s">
        <v>145</v>
      </c>
      <c r="B52" s="17" t="s">
        <v>62</v>
      </c>
      <c r="C52" s="2">
        <v>78</v>
      </c>
      <c r="D52" s="17" t="s">
        <v>146</v>
      </c>
      <c r="E52" s="17" t="s">
        <v>147</v>
      </c>
      <c r="F52" s="17">
        <v>26</v>
      </c>
      <c r="G52" s="18">
        <v>0.0402232986111111</v>
      </c>
      <c r="H52" s="19">
        <f>G52/12</f>
        <v>0.003351941550925925</v>
      </c>
      <c r="I52"/>
      <c r="J52"/>
      <c r="K52"/>
      <c r="L52" s="24"/>
    </row>
    <row r="53" spans="1:12" ht="12.75">
      <c r="A53" s="16" t="s">
        <v>148</v>
      </c>
      <c r="B53" s="17" t="s">
        <v>95</v>
      </c>
      <c r="C53" s="2">
        <v>56</v>
      </c>
      <c r="D53" s="17" t="s">
        <v>149</v>
      </c>
      <c r="E53" s="17" t="s">
        <v>150</v>
      </c>
      <c r="F53" s="17">
        <v>1</v>
      </c>
      <c r="G53" s="18">
        <v>0.0403464467592593</v>
      </c>
      <c r="H53" s="19">
        <f>G53/12</f>
        <v>0.003362203896604942</v>
      </c>
      <c r="I53"/>
      <c r="J53"/>
      <c r="K53"/>
      <c r="L53" s="24"/>
    </row>
    <row r="54" spans="1:12" ht="12.75">
      <c r="A54" s="16" t="s">
        <v>151</v>
      </c>
      <c r="B54" s="17" t="s">
        <v>62</v>
      </c>
      <c r="C54" s="2">
        <v>76</v>
      </c>
      <c r="D54" s="17" t="s">
        <v>152</v>
      </c>
      <c r="E54" s="17" t="s">
        <v>110</v>
      </c>
      <c r="F54" s="17">
        <v>29</v>
      </c>
      <c r="G54" s="18">
        <v>0.0408570601851852</v>
      </c>
      <c r="H54" s="19">
        <f>G54/12</f>
        <v>0.0034047550154321002</v>
      </c>
      <c r="I54"/>
      <c r="J54"/>
      <c r="K54"/>
      <c r="L54" s="24"/>
    </row>
    <row r="55" spans="1:12" ht="12.75">
      <c r="A55" s="16" t="s">
        <v>153</v>
      </c>
      <c r="B55" s="17" t="s">
        <v>92</v>
      </c>
      <c r="C55" s="2">
        <v>67</v>
      </c>
      <c r="D55" s="17" t="s">
        <v>154</v>
      </c>
      <c r="E55" s="17" t="s">
        <v>155</v>
      </c>
      <c r="F55" s="17">
        <v>20</v>
      </c>
      <c r="G55" s="18">
        <v>0.0417497222222222</v>
      </c>
      <c r="H55" s="19">
        <f>G55/12</f>
        <v>0.003479143518518517</v>
      </c>
      <c r="I55"/>
      <c r="J55"/>
      <c r="K55"/>
      <c r="L55" s="24"/>
    </row>
    <row r="56" spans="1:12" ht="12.75">
      <c r="A56" s="16" t="s">
        <v>156</v>
      </c>
      <c r="B56" s="17" t="s">
        <v>62</v>
      </c>
      <c r="C56" s="2">
        <v>83</v>
      </c>
      <c r="D56" s="17" t="s">
        <v>157</v>
      </c>
      <c r="E56" s="17" t="s">
        <v>110</v>
      </c>
      <c r="F56" s="17">
        <v>12</v>
      </c>
      <c r="G56" s="18">
        <v>0.0419739699074074</v>
      </c>
      <c r="H56" s="19">
        <f>G56/12</f>
        <v>0.0034978308256172833</v>
      </c>
      <c r="I56"/>
      <c r="J56"/>
      <c r="K56"/>
      <c r="L56" s="24"/>
    </row>
    <row r="57" spans="1:12" ht="12.75">
      <c r="A57" s="16" t="s">
        <v>158</v>
      </c>
      <c r="B57" s="17" t="s">
        <v>92</v>
      </c>
      <c r="C57" s="2">
        <v>65</v>
      </c>
      <c r="D57" s="17" t="s">
        <v>159</v>
      </c>
      <c r="E57" s="17" t="s">
        <v>160</v>
      </c>
      <c r="F57" s="17">
        <v>9</v>
      </c>
      <c r="G57" s="18">
        <v>0.0419779398148148</v>
      </c>
      <c r="H57" s="19">
        <f>G57/12</f>
        <v>0.0034981616512345663</v>
      </c>
      <c r="I57"/>
      <c r="J57"/>
      <c r="K57"/>
      <c r="L57" s="24"/>
    </row>
    <row r="58" spans="1:12" ht="12.75">
      <c r="A58" s="16" t="s">
        <v>161</v>
      </c>
      <c r="B58" s="17" t="s">
        <v>102</v>
      </c>
      <c r="C58" s="2">
        <v>53</v>
      </c>
      <c r="D58" s="17" t="s">
        <v>162</v>
      </c>
      <c r="E58" s="17" t="s">
        <v>163</v>
      </c>
      <c r="F58" s="17">
        <v>2</v>
      </c>
      <c r="G58" s="18">
        <v>0.0420396990740741</v>
      </c>
      <c r="H58" s="19">
        <f>G58/12</f>
        <v>0.0035033082561728417</v>
      </c>
      <c r="I58"/>
      <c r="J58"/>
      <c r="K58"/>
      <c r="L58" s="24"/>
    </row>
    <row r="59" spans="1:12" ht="12.75">
      <c r="A59" s="16" t="s">
        <v>164</v>
      </c>
      <c r="B59" s="17" t="s">
        <v>102</v>
      </c>
      <c r="C59" s="2">
        <v>54</v>
      </c>
      <c r="D59" s="17" t="s">
        <v>165</v>
      </c>
      <c r="E59" s="17" t="s">
        <v>110</v>
      </c>
      <c r="F59" s="17">
        <v>28</v>
      </c>
      <c r="G59" s="18">
        <v>0.042804525462963004</v>
      </c>
      <c r="H59" s="19">
        <f>G59/12</f>
        <v>0.0035670437885802504</v>
      </c>
      <c r="I59"/>
      <c r="J59"/>
      <c r="K59"/>
      <c r="L59" s="24"/>
    </row>
    <row r="60" spans="1:12" ht="12.75">
      <c r="A60" s="16" t="s">
        <v>166</v>
      </c>
      <c r="B60" s="17" t="s">
        <v>92</v>
      </c>
      <c r="C60" s="2">
        <v>71</v>
      </c>
      <c r="D60" s="17" t="s">
        <v>167</v>
      </c>
      <c r="E60" s="17" t="s">
        <v>42</v>
      </c>
      <c r="F60" s="17">
        <v>34</v>
      </c>
      <c r="G60" s="18">
        <v>0.0429330902777778</v>
      </c>
      <c r="H60" s="19">
        <f>G60/12</f>
        <v>0.0035777575231481502</v>
      </c>
      <c r="I60"/>
      <c r="J60"/>
      <c r="K60"/>
      <c r="L60" s="24"/>
    </row>
    <row r="61" spans="1:12" ht="12.75">
      <c r="A61" s="16" t="s">
        <v>168</v>
      </c>
      <c r="B61" s="17" t="s">
        <v>102</v>
      </c>
      <c r="C61" s="2">
        <v>47</v>
      </c>
      <c r="D61" s="17" t="s">
        <v>169</v>
      </c>
      <c r="E61" s="17" t="s">
        <v>42</v>
      </c>
      <c r="F61" s="17">
        <v>14</v>
      </c>
      <c r="G61" s="18">
        <v>0.046921296296296294</v>
      </c>
      <c r="H61" s="19">
        <f>G61/12</f>
        <v>0.003910108024691358</v>
      </c>
      <c r="I61"/>
      <c r="J61"/>
      <c r="K61"/>
      <c r="L61" s="24"/>
    </row>
    <row r="62" spans="1:12" ht="12.75">
      <c r="A62" s="16" t="s">
        <v>170</v>
      </c>
      <c r="B62" s="17" t="s">
        <v>62</v>
      </c>
      <c r="C62" s="2">
        <v>77</v>
      </c>
      <c r="D62" s="17" t="s">
        <v>171</v>
      </c>
      <c r="E62" s="17" t="s">
        <v>22</v>
      </c>
      <c r="F62" s="17">
        <v>11</v>
      </c>
      <c r="G62" s="18" t="s">
        <v>172</v>
      </c>
      <c r="H62" s="19"/>
      <c r="I62"/>
      <c r="J62"/>
      <c r="K62"/>
      <c r="L62" s="24"/>
    </row>
    <row r="63" spans="1:12" ht="12.75">
      <c r="A63" s="16"/>
      <c r="B63" s="17"/>
      <c r="D63" s="17"/>
      <c r="E63" s="17"/>
      <c r="F63" s="17"/>
      <c r="G63" s="17"/>
      <c r="H63" s="19"/>
      <c r="I63"/>
      <c r="J63"/>
      <c r="K63"/>
      <c r="L63" s="24"/>
    </row>
    <row r="64" spans="1:12" ht="12.75">
      <c r="A64" s="16"/>
      <c r="B64" s="17"/>
      <c r="D64" s="17"/>
      <c r="E64" s="17"/>
      <c r="F64" s="17"/>
      <c r="G64" s="17"/>
      <c r="H64" s="19"/>
      <c r="I64"/>
      <c r="J64"/>
      <c r="K64"/>
      <c r="L64" s="24"/>
    </row>
    <row r="65" spans="1:11" ht="12.75">
      <c r="A65" s="16"/>
      <c r="B65" s="17"/>
      <c r="D65" s="17"/>
      <c r="E65" s="17"/>
      <c r="F65" s="17"/>
      <c r="G65" s="17"/>
      <c r="H65" s="19"/>
      <c r="I65"/>
      <c r="J65"/>
      <c r="K65"/>
    </row>
    <row r="66" spans="1:12" ht="12.75">
      <c r="A66" s="16"/>
      <c r="B66" s="17"/>
      <c r="D66" s="17"/>
      <c r="E66" s="17"/>
      <c r="F66" s="17"/>
      <c r="G66" s="17"/>
      <c r="H66" s="19"/>
      <c r="I66"/>
      <c r="J66"/>
      <c r="K66"/>
      <c r="L66" s="24"/>
    </row>
    <row r="67" spans="1:12" ht="12.75">
      <c r="A67" s="16"/>
      <c r="B67" s="17"/>
      <c r="D67" s="17"/>
      <c r="E67" s="17"/>
      <c r="F67" s="17"/>
      <c r="G67" s="17"/>
      <c r="H67" s="19"/>
      <c r="I67"/>
      <c r="J67"/>
      <c r="K67"/>
      <c r="L67" s="24"/>
    </row>
    <row r="68" spans="1:12" ht="12.75">
      <c r="A68" s="16"/>
      <c r="B68" s="17"/>
      <c r="D68" s="17"/>
      <c r="E68" s="17"/>
      <c r="F68" s="17"/>
      <c r="G68" s="17"/>
      <c r="H68" s="19"/>
      <c r="I68"/>
      <c r="J68"/>
      <c r="K68"/>
      <c r="L68" s="24"/>
    </row>
    <row r="69" spans="1:12" ht="12.75">
      <c r="A69" s="16"/>
      <c r="B69" s="17"/>
      <c r="D69" s="17"/>
      <c r="E69" s="17"/>
      <c r="F69" s="17"/>
      <c r="G69" s="17"/>
      <c r="H69" s="19"/>
      <c r="I69"/>
      <c r="J69"/>
      <c r="K69"/>
      <c r="L69" s="24"/>
    </row>
    <row r="70" spans="1:12" ht="12.75">
      <c r="A70" s="16"/>
      <c r="B70" s="17"/>
      <c r="D70" s="17"/>
      <c r="E70" s="17"/>
      <c r="F70" s="17"/>
      <c r="G70" s="17"/>
      <c r="H70" s="19"/>
      <c r="I70"/>
      <c r="J70"/>
      <c r="K70"/>
      <c r="L70" s="24"/>
    </row>
    <row r="71" spans="1:12" ht="12.75">
      <c r="A71" s="16"/>
      <c r="B71" s="17"/>
      <c r="D71" s="17"/>
      <c r="E71" s="17"/>
      <c r="F71" s="17"/>
      <c r="G71" s="17"/>
      <c r="H71" s="19"/>
      <c r="I71"/>
      <c r="J71"/>
      <c r="K71"/>
      <c r="L71" s="24"/>
    </row>
    <row r="72" spans="1:12" ht="12.75">
      <c r="A72" s="16"/>
      <c r="B72" s="17"/>
      <c r="D72" s="17"/>
      <c r="E72" s="17"/>
      <c r="F72" s="17"/>
      <c r="G72" s="17"/>
      <c r="H72" s="19"/>
      <c r="I72"/>
      <c r="J72"/>
      <c r="K72"/>
      <c r="L72" s="24"/>
    </row>
    <row r="73" spans="1:12" ht="12.75">
      <c r="A73" s="16"/>
      <c r="B73" s="17"/>
      <c r="D73" s="17"/>
      <c r="E73" s="17"/>
      <c r="F73" s="17"/>
      <c r="G73" s="17"/>
      <c r="H73" s="19"/>
      <c r="I73"/>
      <c r="J73"/>
      <c r="K73"/>
      <c r="L73" s="24"/>
    </row>
    <row r="74" spans="1:12" ht="12.75">
      <c r="A74" s="16"/>
      <c r="B74" s="17"/>
      <c r="D74" s="17"/>
      <c r="E74" s="17"/>
      <c r="F74" s="17"/>
      <c r="G74" s="17"/>
      <c r="H74" s="19"/>
      <c r="I74"/>
      <c r="J74"/>
      <c r="K74"/>
      <c r="L74" s="24"/>
    </row>
    <row r="75" spans="1:12" ht="12.75">
      <c r="A75" s="16"/>
      <c r="B75" s="17"/>
      <c r="D75" s="17"/>
      <c r="E75" s="17"/>
      <c r="F75" s="17"/>
      <c r="G75" s="17"/>
      <c r="H75" s="19"/>
      <c r="I75"/>
      <c r="J75"/>
      <c r="K75"/>
      <c r="L75" s="24"/>
    </row>
    <row r="76" spans="1:12" ht="12.75">
      <c r="A76" s="16"/>
      <c r="B76" s="17"/>
      <c r="D76" s="17"/>
      <c r="E76" s="17"/>
      <c r="F76" s="17"/>
      <c r="G76" s="17"/>
      <c r="H76" s="19"/>
      <c r="I76" s="25"/>
      <c r="J76" s="25"/>
      <c r="K76"/>
      <c r="L76" s="24"/>
    </row>
    <row r="77" spans="1:10" ht="12.75">
      <c r="A77" s="16"/>
      <c r="B77" s="17"/>
      <c r="D77" s="17"/>
      <c r="E77" s="17"/>
      <c r="F77" s="17"/>
      <c r="G77" s="17"/>
      <c r="H77" s="19"/>
      <c r="I77" s="25"/>
      <c r="J77" s="25"/>
    </row>
    <row r="78" spans="1:10" ht="12.75">
      <c r="A78" s="16"/>
      <c r="B78" s="3"/>
      <c r="C78" s="3"/>
      <c r="E78" s="3"/>
      <c r="F78" s="3"/>
      <c r="G78" s="3"/>
      <c r="H78" s="19"/>
      <c r="I78" s="25"/>
      <c r="J78" s="25"/>
    </row>
    <row r="79" spans="1:10" ht="12.75">
      <c r="A79" s="16"/>
      <c r="B79" s="3"/>
      <c r="C79" s="3"/>
      <c r="E79" s="3"/>
      <c r="F79" s="3"/>
      <c r="G79" s="3"/>
      <c r="H79" s="19"/>
      <c r="I79" s="25"/>
      <c r="J79" s="25"/>
    </row>
    <row r="80" spans="1:10" ht="12.75">
      <c r="A80" s="16"/>
      <c r="B80" s="3"/>
      <c r="C80" s="3"/>
      <c r="E80" s="3"/>
      <c r="F80" s="3"/>
      <c r="G80" s="3"/>
      <c r="H80" s="19"/>
      <c r="I80" s="25"/>
      <c r="J80" s="25"/>
    </row>
    <row r="81" spans="1:10" ht="12.75">
      <c r="A81" s="16"/>
      <c r="B81" s="3"/>
      <c r="C81" s="3"/>
      <c r="E81" s="3"/>
      <c r="F81" s="3"/>
      <c r="G81" s="3"/>
      <c r="H81" s="19"/>
      <c r="I81" s="25"/>
      <c r="J81" s="25"/>
    </row>
    <row r="82" spans="1:10" ht="12.75">
      <c r="A82" s="16"/>
      <c r="B82" s="3"/>
      <c r="C82" s="3"/>
      <c r="E82" s="3"/>
      <c r="F82" s="3"/>
      <c r="G82" s="3"/>
      <c r="H82" s="19"/>
      <c r="I82" s="25"/>
      <c r="J82" s="25"/>
    </row>
    <row r="83" spans="1:10" ht="12.75">
      <c r="A83" s="16"/>
      <c r="B83" s="3"/>
      <c r="C83" s="3"/>
      <c r="E83" s="3"/>
      <c r="F83" s="3"/>
      <c r="G83" s="3"/>
      <c r="H83" s="19"/>
      <c r="I83" s="25"/>
      <c r="J83" s="25"/>
    </row>
    <row r="84" spans="1:10" ht="12.75">
      <c r="A84" s="16"/>
      <c r="B84" s="3"/>
      <c r="C84" s="3"/>
      <c r="E84" s="3"/>
      <c r="F84" s="3"/>
      <c r="G84" s="3"/>
      <c r="H84" s="19"/>
      <c r="I84" s="25"/>
      <c r="J84" s="25"/>
    </row>
    <row r="85" spans="1:10" ht="12.75">
      <c r="A85" s="16"/>
      <c r="B85" s="3"/>
      <c r="C85" s="3"/>
      <c r="E85" s="3"/>
      <c r="F85" s="3"/>
      <c r="G85" s="3"/>
      <c r="H85" s="19"/>
      <c r="I85" s="25"/>
      <c r="J85" s="25"/>
    </row>
    <row r="86" spans="1:10" ht="12.75">
      <c r="A86" s="16"/>
      <c r="B86" s="3"/>
      <c r="C86" s="3"/>
      <c r="E86" s="3"/>
      <c r="F86" s="3"/>
      <c r="G86" s="3"/>
      <c r="H86" s="19"/>
      <c r="I86" s="25"/>
      <c r="J86" s="25"/>
    </row>
    <row r="87" spans="1:10" ht="12.75">
      <c r="A87" s="16"/>
      <c r="B87" s="3"/>
      <c r="C87" s="3"/>
      <c r="E87" s="3"/>
      <c r="F87" s="3"/>
      <c r="G87" s="3"/>
      <c r="H87" s="19"/>
      <c r="I87" s="25"/>
      <c r="J87" s="25"/>
    </row>
    <row r="88" spans="1:10" ht="12.75">
      <c r="A88" s="16"/>
      <c r="B88" s="3"/>
      <c r="C88" s="3"/>
      <c r="E88" s="3"/>
      <c r="F88" s="3"/>
      <c r="G88" s="3"/>
      <c r="H88" s="19"/>
      <c r="I88" s="25"/>
      <c r="J88" s="25"/>
    </row>
    <row r="89" spans="1:10" ht="12.75">
      <c r="A89" s="16"/>
      <c r="B89" s="3"/>
      <c r="C89" s="3"/>
      <c r="E89" s="3"/>
      <c r="F89" s="3"/>
      <c r="G89" s="3"/>
      <c r="H89" s="19"/>
      <c r="I89" s="25"/>
      <c r="J89" s="25"/>
    </row>
    <row r="90" spans="1:10" ht="12.75">
      <c r="A90" s="16"/>
      <c r="B90" s="3"/>
      <c r="C90" s="3"/>
      <c r="E90" s="3"/>
      <c r="F90" s="3"/>
      <c r="G90" s="3"/>
      <c r="H90" s="19"/>
      <c r="I90" s="25"/>
      <c r="J90" s="25"/>
    </row>
    <row r="91" spans="1:10" ht="12.75">
      <c r="A91" s="16"/>
      <c r="B91" s="3"/>
      <c r="C91" s="3"/>
      <c r="E91" s="3"/>
      <c r="F91" s="3"/>
      <c r="G91" s="3"/>
      <c r="H91" s="19"/>
      <c r="I91" s="25"/>
      <c r="J91" s="25"/>
    </row>
    <row r="92" spans="1:10" ht="12.75">
      <c r="A92" s="16"/>
      <c r="B92" s="3"/>
      <c r="C92" s="3"/>
      <c r="E92" s="3"/>
      <c r="F92" s="3"/>
      <c r="G92" s="3"/>
      <c r="H92" s="19"/>
      <c r="I92" s="25"/>
      <c r="J92" s="25"/>
    </row>
    <row r="93" spans="1:10" ht="12.75">
      <c r="A93" s="16"/>
      <c r="B93" s="3"/>
      <c r="C93" s="3"/>
      <c r="E93" s="3"/>
      <c r="F93" s="3"/>
      <c r="G93" s="3"/>
      <c r="H93" s="19"/>
      <c r="I93" s="25"/>
      <c r="J93" s="25"/>
    </row>
    <row r="94" spans="1:10" ht="12.75">
      <c r="A94" s="16"/>
      <c r="B94" s="3"/>
      <c r="C94" s="3"/>
      <c r="E94" s="3"/>
      <c r="F94" s="3"/>
      <c r="G94" s="3"/>
      <c r="H94" s="19"/>
      <c r="I94" s="25"/>
      <c r="J94" s="25"/>
    </row>
    <row r="95" spans="1:10" ht="12.75">
      <c r="A95" s="16"/>
      <c r="B95" s="3"/>
      <c r="C95" s="3"/>
      <c r="E95" s="3"/>
      <c r="F95" s="3"/>
      <c r="G95" s="3"/>
      <c r="H95" s="19"/>
      <c r="I95" s="25"/>
      <c r="J95" s="25"/>
    </row>
    <row r="96" spans="1:10" ht="12.75">
      <c r="A96" s="16"/>
      <c r="B96" s="3"/>
      <c r="C96" s="3"/>
      <c r="E96" s="3"/>
      <c r="F96" s="3"/>
      <c r="G96" s="3"/>
      <c r="H96" s="19"/>
      <c r="I96" s="25"/>
      <c r="J96" s="25"/>
    </row>
    <row r="97" spans="1:10" ht="12.75">
      <c r="A97" s="16"/>
      <c r="B97" s="3"/>
      <c r="C97" s="3"/>
      <c r="E97" s="3"/>
      <c r="F97" s="3"/>
      <c r="G97" s="3"/>
      <c r="H97" s="19"/>
      <c r="I97" s="25"/>
      <c r="J97" s="25"/>
    </row>
    <row r="98" spans="1:10" ht="12.75">
      <c r="A98" s="16"/>
      <c r="B98" s="3"/>
      <c r="C98" s="3"/>
      <c r="E98" s="3"/>
      <c r="F98" s="3"/>
      <c r="G98" s="3"/>
      <c r="H98" s="19"/>
      <c r="I98" s="25"/>
      <c r="J98" s="25"/>
    </row>
    <row r="99" spans="1:10" ht="12.75">
      <c r="A99" s="16"/>
      <c r="B99" s="3"/>
      <c r="C99" s="3"/>
      <c r="E99" s="3"/>
      <c r="F99" s="3"/>
      <c r="G99" s="3"/>
      <c r="H99" s="19"/>
      <c r="I99" s="25"/>
      <c r="J99" s="25"/>
    </row>
    <row r="100" spans="1:10" ht="12.75">
      <c r="A100" s="16"/>
      <c r="B100" s="3"/>
      <c r="C100" s="3"/>
      <c r="E100" s="3"/>
      <c r="F100" s="3"/>
      <c r="G100" s="3"/>
      <c r="H100" s="19"/>
      <c r="I100" s="25"/>
      <c r="J100" s="25"/>
    </row>
    <row r="101" spans="1:10" ht="12.75">
      <c r="A101" s="16"/>
      <c r="B101" s="3"/>
      <c r="C101" s="3"/>
      <c r="E101" s="3"/>
      <c r="F101" s="3"/>
      <c r="G101" s="3"/>
      <c r="H101" s="19"/>
      <c r="I101" s="25"/>
      <c r="J101" s="25"/>
    </row>
    <row r="102" spans="1:10" ht="12.75">
      <c r="A102" s="16"/>
      <c r="B102" s="3"/>
      <c r="C102" s="3"/>
      <c r="E102" s="3"/>
      <c r="F102" s="3"/>
      <c r="G102" s="3"/>
      <c r="H102" s="19"/>
      <c r="I102" s="25"/>
      <c r="J102" s="25"/>
    </row>
    <row r="103" spans="1:10" ht="12.75">
      <c r="A103" s="16"/>
      <c r="B103" s="3"/>
      <c r="C103" s="3"/>
      <c r="E103" s="3"/>
      <c r="F103" s="3"/>
      <c r="G103" s="3"/>
      <c r="H103" s="19"/>
      <c r="I103" s="25"/>
      <c r="J103" s="25"/>
    </row>
    <row r="104" spans="1:10" ht="12.75">
      <c r="A104" s="16"/>
      <c r="B104" s="3"/>
      <c r="C104" s="3"/>
      <c r="E104" s="3"/>
      <c r="F104" s="3"/>
      <c r="G104" s="3"/>
      <c r="H104" s="19"/>
      <c r="I104" s="25"/>
      <c r="J104" s="25"/>
    </row>
    <row r="105" spans="1:10" ht="12.75">
      <c r="A105" s="16"/>
      <c r="B105" s="3"/>
      <c r="C105" s="3"/>
      <c r="E105" s="3"/>
      <c r="F105" s="3"/>
      <c r="G105" s="3"/>
      <c r="H105" s="19"/>
      <c r="I105" s="25"/>
      <c r="J105" s="25"/>
    </row>
    <row r="106" spans="1:10" ht="12.75">
      <c r="A106" s="16"/>
      <c r="B106" s="3"/>
      <c r="C106" s="3"/>
      <c r="E106" s="3"/>
      <c r="F106" s="3"/>
      <c r="G106" s="3"/>
      <c r="H106" s="19"/>
      <c r="I106" s="25"/>
      <c r="J106" s="25"/>
    </row>
    <row r="107" spans="1:10" ht="12.75">
      <c r="A107" s="16"/>
      <c r="B107" s="3"/>
      <c r="C107" s="3"/>
      <c r="E107" s="3"/>
      <c r="F107" s="3"/>
      <c r="G107" s="3"/>
      <c r="H107" s="19"/>
      <c r="I107" s="25"/>
      <c r="J107" s="25"/>
    </row>
    <row r="108" spans="1:10" ht="12.75">
      <c r="A108" s="16"/>
      <c r="B108" s="3"/>
      <c r="C108" s="3"/>
      <c r="E108" s="3"/>
      <c r="F108" s="3"/>
      <c r="G108" s="3"/>
      <c r="H108" s="19"/>
      <c r="I108" s="25"/>
      <c r="J108" s="25"/>
    </row>
    <row r="109" spans="1:10" ht="12.75">
      <c r="A109" s="16"/>
      <c r="B109" s="3"/>
      <c r="C109" s="3"/>
      <c r="E109" s="3"/>
      <c r="F109" s="3"/>
      <c r="G109" s="3"/>
      <c r="H109" s="19"/>
      <c r="I109" s="25"/>
      <c r="J109" s="25"/>
    </row>
    <row r="110" spans="1:10" ht="12.75">
      <c r="A110" s="16"/>
      <c r="B110" s="3"/>
      <c r="C110" s="3"/>
      <c r="E110" s="3"/>
      <c r="F110" s="3"/>
      <c r="G110" s="3"/>
      <c r="H110" s="19"/>
      <c r="I110" s="25"/>
      <c r="J110" s="25"/>
    </row>
    <row r="111" spans="1:10" ht="12.75">
      <c r="A111" s="16"/>
      <c r="B111" s="3"/>
      <c r="C111" s="3"/>
      <c r="E111" s="3"/>
      <c r="F111" s="3"/>
      <c r="G111" s="3"/>
      <c r="H111" s="19"/>
      <c r="I111" s="25"/>
      <c r="J111" s="25"/>
    </row>
    <row r="112" spans="1:10" ht="12.75">
      <c r="A112" s="16"/>
      <c r="B112" s="3"/>
      <c r="C112" s="3"/>
      <c r="E112" s="3"/>
      <c r="F112" s="3"/>
      <c r="G112" s="3"/>
      <c r="H112" s="19"/>
      <c r="I112" s="25"/>
      <c r="J112" s="25"/>
    </row>
    <row r="113" spans="1:10" ht="12.75">
      <c r="A113" s="16"/>
      <c r="B113" s="3"/>
      <c r="C113" s="3"/>
      <c r="E113" s="3"/>
      <c r="F113" s="3"/>
      <c r="G113" s="3"/>
      <c r="H113" s="19"/>
      <c r="I113" s="25"/>
      <c r="J113" s="25"/>
    </row>
    <row r="114" spans="1:10" ht="12.75">
      <c r="A114" s="16"/>
      <c r="B114" s="3"/>
      <c r="C114" s="3"/>
      <c r="E114" s="3"/>
      <c r="F114" s="3"/>
      <c r="G114" s="3"/>
      <c r="H114" s="19"/>
      <c r="I114" s="25"/>
      <c r="J114" s="25"/>
    </row>
    <row r="115" spans="1:10" ht="12.75">
      <c r="A115" s="16"/>
      <c r="B115" s="3"/>
      <c r="C115" s="3"/>
      <c r="E115" s="3"/>
      <c r="F115" s="3"/>
      <c r="G115" s="3"/>
      <c r="H115" s="19"/>
      <c r="I115"/>
      <c r="J115"/>
    </row>
    <row r="116" spans="1:10" ht="12.75">
      <c r="A116" s="16"/>
      <c r="B116" s="3"/>
      <c r="C116" s="3"/>
      <c r="E116" s="3"/>
      <c r="F116" s="3"/>
      <c r="G116" s="3"/>
      <c r="H116" s="19"/>
      <c r="I116"/>
      <c r="J116"/>
    </row>
    <row r="117" spans="1:10" ht="12.75">
      <c r="A117" s="16"/>
      <c r="B117" s="3"/>
      <c r="C117" s="3"/>
      <c r="E117" s="3"/>
      <c r="F117" s="3"/>
      <c r="G117" s="3"/>
      <c r="H117" s="19"/>
      <c r="I117" s="25"/>
      <c r="J117" s="25"/>
    </row>
    <row r="118" spans="1:10" ht="12.75">
      <c r="A118" s="16"/>
      <c r="B118" s="3"/>
      <c r="C118" s="3"/>
      <c r="E118" s="3"/>
      <c r="F118" s="3"/>
      <c r="G118" s="3"/>
      <c r="H118" s="19"/>
      <c r="I118" s="25"/>
      <c r="J118" s="25"/>
    </row>
    <row r="119" spans="1:10" ht="12.75">
      <c r="A119" s="16"/>
      <c r="B119" s="3"/>
      <c r="C119" s="3"/>
      <c r="E119" s="3"/>
      <c r="F119" s="3"/>
      <c r="G119" s="3"/>
      <c r="H119" s="19"/>
      <c r="I119" s="25"/>
      <c r="J119" s="25"/>
    </row>
    <row r="120" spans="1:10" ht="12.75">
      <c r="A120" s="16"/>
      <c r="B120" s="3"/>
      <c r="C120" s="3"/>
      <c r="E120" s="3"/>
      <c r="F120" s="3"/>
      <c r="G120" s="3"/>
      <c r="H120" s="19"/>
      <c r="I120" s="25"/>
      <c r="J120" s="25"/>
    </row>
    <row r="121" spans="1:10" ht="12.75">
      <c r="A121" s="16"/>
      <c r="B121" s="3"/>
      <c r="C121" s="3"/>
      <c r="E121" s="3"/>
      <c r="F121" s="3"/>
      <c r="G121" s="3"/>
      <c r="H121" s="19"/>
      <c r="I121" s="25"/>
      <c r="J121" s="25"/>
    </row>
    <row r="122" spans="1:10" ht="12.75">
      <c r="A122" s="16"/>
      <c r="B122" s="3"/>
      <c r="C122" s="3"/>
      <c r="E122" s="3"/>
      <c r="F122" s="3"/>
      <c r="G122" s="3"/>
      <c r="H122" s="19"/>
      <c r="I122" s="25"/>
      <c r="J122" s="25"/>
    </row>
    <row r="123" spans="1:10" ht="12.75">
      <c r="A123" s="16"/>
      <c r="B123" s="3"/>
      <c r="C123" s="3"/>
      <c r="E123" s="3"/>
      <c r="F123" s="3"/>
      <c r="G123" s="3"/>
      <c r="H123" s="19"/>
      <c r="I123" s="25"/>
      <c r="J123" s="25"/>
    </row>
    <row r="124" spans="1:10" ht="12.75">
      <c r="A124" s="16"/>
      <c r="B124" s="3"/>
      <c r="C124" s="3"/>
      <c r="E124" s="3"/>
      <c r="F124" s="3"/>
      <c r="G124" s="3"/>
      <c r="H124" s="19"/>
      <c r="I124" s="25"/>
      <c r="J124" s="25"/>
    </row>
    <row r="125" spans="1:10" ht="12.75">
      <c r="A125" s="16"/>
      <c r="B125" s="3"/>
      <c r="C125" s="3"/>
      <c r="E125" s="3"/>
      <c r="F125" s="3"/>
      <c r="G125" s="3"/>
      <c r="H125" s="19"/>
      <c r="I125" s="25"/>
      <c r="J125" s="25"/>
    </row>
    <row r="126" spans="1:10" ht="12.75">
      <c r="A126" s="16"/>
      <c r="B126" s="3"/>
      <c r="C126" s="3"/>
      <c r="E126" s="3"/>
      <c r="F126" s="3"/>
      <c r="G126" s="3"/>
      <c r="H126" s="19"/>
      <c r="I126" s="25"/>
      <c r="J126" s="25"/>
    </row>
    <row r="127" spans="1:10" ht="12.75">
      <c r="A127" s="16"/>
      <c r="B127" s="3"/>
      <c r="C127" s="3"/>
      <c r="E127" s="3"/>
      <c r="F127" s="3"/>
      <c r="G127" s="3"/>
      <c r="H127" s="19"/>
      <c r="I127" s="25"/>
      <c r="J127" s="25"/>
    </row>
    <row r="128" spans="1:10" ht="12.75">
      <c r="A128" s="16"/>
      <c r="B128" s="3"/>
      <c r="C128" s="3"/>
      <c r="E128" s="3"/>
      <c r="F128" s="3"/>
      <c r="G128" s="3"/>
      <c r="H128" s="19"/>
      <c r="I128" s="25"/>
      <c r="J128" s="25"/>
    </row>
    <row r="129" spans="1:10" ht="13.5">
      <c r="A129" s="16"/>
      <c r="B129" s="3"/>
      <c r="C129" s="3"/>
      <c r="D129" s="26"/>
      <c r="E129" s="3"/>
      <c r="F129" s="3"/>
      <c r="G129" s="3"/>
      <c r="H129" s="19"/>
      <c r="I129" s="25"/>
      <c r="J129" s="25"/>
    </row>
    <row r="130" spans="1:10" ht="13.5">
      <c r="A130" s="16"/>
      <c r="B130" s="3"/>
      <c r="C130" s="3"/>
      <c r="D130" s="26"/>
      <c r="E130" s="3"/>
      <c r="F130" s="3"/>
      <c r="G130" s="3"/>
      <c r="H130" s="19"/>
      <c r="I130" s="25"/>
      <c r="J130" s="25"/>
    </row>
    <row r="131" spans="1:10" ht="13.5">
      <c r="A131" s="16"/>
      <c r="B131" s="3"/>
      <c r="C131" s="3"/>
      <c r="D131" s="26"/>
      <c r="E131" s="3"/>
      <c r="F131" s="3"/>
      <c r="G131" s="3"/>
      <c r="H131" s="19"/>
      <c r="I131" s="25"/>
      <c r="J131" s="25"/>
    </row>
    <row r="132" spans="1:10" ht="13.5">
      <c r="A132" s="16"/>
      <c r="B132" s="3"/>
      <c r="C132" s="3"/>
      <c r="D132" s="26"/>
      <c r="E132" s="3"/>
      <c r="F132" s="3"/>
      <c r="G132" s="3"/>
      <c r="H132" s="19"/>
      <c r="I132" s="25"/>
      <c r="J132" s="25"/>
    </row>
    <row r="133" spans="1:10" ht="13.5">
      <c r="A133" s="16"/>
      <c r="B133" s="3"/>
      <c r="C133" s="3"/>
      <c r="D133" s="26"/>
      <c r="E133" s="3"/>
      <c r="F133" s="3"/>
      <c r="G133" s="3"/>
      <c r="H133" s="19"/>
      <c r="I133" s="25"/>
      <c r="J133" s="25"/>
    </row>
    <row r="134" spans="1:10" ht="13.5">
      <c r="A134" s="16"/>
      <c r="B134" s="3"/>
      <c r="C134" s="3"/>
      <c r="D134" s="26"/>
      <c r="E134" s="3"/>
      <c r="F134" s="3"/>
      <c r="G134" s="3"/>
      <c r="H134" s="19"/>
      <c r="I134" s="25"/>
      <c r="J134" s="25"/>
    </row>
    <row r="135" spans="1:10" ht="12.75">
      <c r="A135" s="16"/>
      <c r="B135" s="3"/>
      <c r="C135" s="3"/>
      <c r="D135" s="17"/>
      <c r="E135" s="3"/>
      <c r="F135" s="3"/>
      <c r="G135" s="3"/>
      <c r="H135" s="19"/>
      <c r="I135" s="25"/>
      <c r="J135" s="25"/>
    </row>
    <row r="136" spans="1:10" ht="13.5">
      <c r="A136" s="16"/>
      <c r="B136" s="3"/>
      <c r="C136" s="3"/>
      <c r="D136" s="26"/>
      <c r="E136" s="3"/>
      <c r="F136" s="3"/>
      <c r="G136" s="3"/>
      <c r="H136" s="19"/>
      <c r="I136" s="25"/>
      <c r="J136" s="25"/>
    </row>
    <row r="137" spans="1:10" ht="13.5">
      <c r="A137" s="16"/>
      <c r="B137" s="3"/>
      <c r="C137" s="3"/>
      <c r="D137" s="26"/>
      <c r="E137" s="3"/>
      <c r="F137" s="3"/>
      <c r="G137" s="3"/>
      <c r="H137" s="19"/>
      <c r="I137" s="25"/>
      <c r="J137" s="25"/>
    </row>
    <row r="138" spans="1:10" ht="13.5">
      <c r="A138" s="27"/>
      <c r="B138" s="3"/>
      <c r="C138" s="3"/>
      <c r="D138" s="26"/>
      <c r="E138" s="3"/>
      <c r="F138" s="3"/>
      <c r="G138" s="3"/>
      <c r="H138" s="19"/>
      <c r="I138" s="25"/>
      <c r="J138" s="25"/>
    </row>
    <row r="139" spans="1:10" ht="13.5">
      <c r="A139" s="27"/>
      <c r="B139" s="3"/>
      <c r="C139" s="3"/>
      <c r="D139" s="26"/>
      <c r="E139" s="3"/>
      <c r="F139" s="3"/>
      <c r="G139" s="3"/>
      <c r="H139" s="19"/>
      <c r="I139" s="25"/>
      <c r="J139" s="25"/>
    </row>
    <row r="140" spans="1:10" ht="13.5">
      <c r="A140" s="27"/>
      <c r="B140" s="3"/>
      <c r="C140" s="3"/>
      <c r="D140" s="26"/>
      <c r="E140" s="3"/>
      <c r="F140" s="3"/>
      <c r="G140" s="3"/>
      <c r="H140" s="19"/>
      <c r="I140" s="25"/>
      <c r="J140" s="25"/>
    </row>
    <row r="141" spans="1:10" ht="13.5">
      <c r="A141" s="27"/>
      <c r="B141" s="3"/>
      <c r="C141" s="3"/>
      <c r="D141" s="26"/>
      <c r="E141" s="3"/>
      <c r="F141" s="3"/>
      <c r="G141" s="3"/>
      <c r="H141" s="19"/>
      <c r="I141" s="25"/>
      <c r="J141" s="25"/>
    </row>
    <row r="142" spans="1:10" ht="13.5">
      <c r="A142" s="27"/>
      <c r="B142" s="3"/>
      <c r="C142" s="3"/>
      <c r="D142" s="26"/>
      <c r="E142" s="3"/>
      <c r="F142" s="3"/>
      <c r="G142" s="3"/>
      <c r="H142" s="19"/>
      <c r="I142" s="25"/>
      <c r="J142" s="25"/>
    </row>
    <row r="143" spans="1:10" ht="13.5">
      <c r="A143" s="27"/>
      <c r="B143" s="3"/>
      <c r="C143" s="3"/>
      <c r="D143" s="26"/>
      <c r="E143" s="3"/>
      <c r="F143" s="3"/>
      <c r="G143" s="3"/>
      <c r="H143" s="19"/>
      <c r="I143" s="25"/>
      <c r="J143" s="25"/>
    </row>
    <row r="144" spans="1:10" ht="13.5">
      <c r="A144" s="27"/>
      <c r="B144" s="3"/>
      <c r="C144" s="3"/>
      <c r="D144" s="26"/>
      <c r="E144" s="3"/>
      <c r="F144" s="3"/>
      <c r="G144" s="3"/>
      <c r="H144" s="19"/>
      <c r="I144" s="25"/>
      <c r="J144" s="25"/>
    </row>
    <row r="145" spans="1:10" ht="13.5">
      <c r="A145" s="27"/>
      <c r="B145" s="3"/>
      <c r="C145" s="3"/>
      <c r="D145" s="26"/>
      <c r="E145" s="3"/>
      <c r="F145" s="3"/>
      <c r="G145" s="3"/>
      <c r="H145" s="19"/>
      <c r="I145" s="25"/>
      <c r="J145" s="25"/>
    </row>
    <row r="146" spans="1:10" ht="13.5">
      <c r="A146" s="27"/>
      <c r="B146" s="3"/>
      <c r="C146" s="3"/>
      <c r="D146" s="26"/>
      <c r="E146" s="3"/>
      <c r="F146" s="3"/>
      <c r="G146" s="3"/>
      <c r="H146" s="19"/>
      <c r="I146" s="25"/>
      <c r="J146" s="25"/>
    </row>
    <row r="147" spans="1:10" ht="13.5">
      <c r="A147" s="27"/>
      <c r="B147" s="3"/>
      <c r="C147" s="3"/>
      <c r="D147" s="26"/>
      <c r="E147" s="3"/>
      <c r="F147" s="3"/>
      <c r="G147" s="3"/>
      <c r="H147" s="19"/>
      <c r="I147" s="25"/>
      <c r="J147" s="25"/>
    </row>
    <row r="148" spans="1:10" ht="13.5">
      <c r="A148" s="27"/>
      <c r="B148" s="3"/>
      <c r="C148" s="3"/>
      <c r="D148" s="26"/>
      <c r="E148" s="3"/>
      <c r="F148" s="3"/>
      <c r="G148" s="3"/>
      <c r="H148" s="19"/>
      <c r="I148" s="25"/>
      <c r="J148" s="25"/>
    </row>
    <row r="149" spans="1:10" ht="12.75">
      <c r="A149" s="27"/>
      <c r="B149" s="3"/>
      <c r="C149" s="3"/>
      <c r="D149" s="17"/>
      <c r="E149" s="3"/>
      <c r="F149" s="3"/>
      <c r="G149" s="3"/>
      <c r="H149" s="19"/>
      <c r="I149" s="25"/>
      <c r="J149" s="25"/>
    </row>
    <row r="150" spans="1:10" ht="12.75">
      <c r="A150" s="27"/>
      <c r="B150" s="17"/>
      <c r="C150" s="17"/>
      <c r="D150" s="17"/>
      <c r="E150" s="17"/>
      <c r="F150" s="17"/>
      <c r="G150" s="18"/>
      <c r="H150" s="19"/>
      <c r="I150" s="25"/>
      <c r="J150" s="25"/>
    </row>
    <row r="151" spans="1:10" ht="12.75">
      <c r="A151" s="27"/>
      <c r="B151" s="17"/>
      <c r="C151" s="17"/>
      <c r="D151" s="17"/>
      <c r="E151" s="17"/>
      <c r="F151" s="17"/>
      <c r="G151" s="17"/>
      <c r="H151" s="19"/>
      <c r="I151" s="25"/>
      <c r="J151" s="25"/>
    </row>
    <row r="152" spans="1:10" ht="12.75">
      <c r="A152" s="27"/>
      <c r="B152" s="17"/>
      <c r="C152" s="17"/>
      <c r="D152" s="17"/>
      <c r="E152" s="17"/>
      <c r="F152" s="17"/>
      <c r="G152" s="17"/>
      <c r="H152" s="19"/>
      <c r="I152" s="25"/>
      <c r="J152" s="25"/>
    </row>
    <row r="153" spans="1:10" ht="12.75">
      <c r="A153" s="27"/>
      <c r="B153" s="17"/>
      <c r="C153" s="17"/>
      <c r="D153" s="17"/>
      <c r="E153" s="17"/>
      <c r="F153" s="17"/>
      <c r="G153" s="17"/>
      <c r="H153" s="19"/>
      <c r="I153" s="25"/>
      <c r="J153" s="25"/>
    </row>
    <row r="154" spans="1:10" ht="12.75">
      <c r="A154" s="27"/>
      <c r="B154" s="17"/>
      <c r="C154" s="17"/>
      <c r="D154" s="17"/>
      <c r="E154" s="17"/>
      <c r="F154" s="17"/>
      <c r="G154" s="17"/>
      <c r="H154" s="19"/>
      <c r="I154" s="25"/>
      <c r="J154" s="25"/>
    </row>
    <row r="155" spans="1:10" ht="12.75">
      <c r="A155" s="27"/>
      <c r="B155" s="17"/>
      <c r="C155" s="17"/>
      <c r="D155" s="17"/>
      <c r="E155" s="17"/>
      <c r="F155" s="17"/>
      <c r="G155" s="17"/>
      <c r="H155" s="19"/>
      <c r="I155" s="25"/>
      <c r="J155" s="25"/>
    </row>
    <row r="156" spans="1:10" ht="12.75">
      <c r="A156" s="27"/>
      <c r="B156" s="17"/>
      <c r="C156" s="17"/>
      <c r="D156" s="17"/>
      <c r="E156" s="17"/>
      <c r="F156" s="17"/>
      <c r="G156" s="17"/>
      <c r="H156" s="19"/>
      <c r="I156" s="25"/>
      <c r="J156" s="25"/>
    </row>
    <row r="157" spans="1:10" ht="12.75">
      <c r="A157" s="27"/>
      <c r="B157" s="17"/>
      <c r="C157" s="17"/>
      <c r="D157" s="17"/>
      <c r="E157" s="17"/>
      <c r="F157" s="17"/>
      <c r="G157" s="17"/>
      <c r="H157" s="19"/>
      <c r="I157" s="25"/>
      <c r="J157" s="25"/>
    </row>
    <row r="158" spans="1:10" ht="12.75">
      <c r="A158" s="27"/>
      <c r="B158" s="17"/>
      <c r="C158" s="17"/>
      <c r="D158" s="17"/>
      <c r="E158" s="17"/>
      <c r="F158" s="17"/>
      <c r="G158" s="17"/>
      <c r="H158" s="19"/>
      <c r="I158" s="25"/>
      <c r="J158" s="25"/>
    </row>
    <row r="159" spans="1:10" ht="12.75">
      <c r="A159" s="27"/>
      <c r="B159" s="17"/>
      <c r="C159" s="17"/>
      <c r="D159" s="17"/>
      <c r="E159" s="17"/>
      <c r="F159" s="17"/>
      <c r="G159" s="17"/>
      <c r="H159" s="19"/>
      <c r="I159" s="25"/>
      <c r="J159" s="25"/>
    </row>
    <row r="160" spans="1:10" ht="12.75">
      <c r="A160" s="27"/>
      <c r="B160" s="17"/>
      <c r="C160" s="17"/>
      <c r="D160" s="17"/>
      <c r="E160" s="17"/>
      <c r="F160" s="17"/>
      <c r="G160" s="17"/>
      <c r="H160" s="19"/>
      <c r="I160" s="25"/>
      <c r="J160" s="25"/>
    </row>
    <row r="161" spans="1:8" ht="12.75">
      <c r="A161" s="16"/>
      <c r="B161" s="17"/>
      <c r="C161" s="17"/>
      <c r="D161" s="17"/>
      <c r="E161" s="17"/>
      <c r="F161" s="17"/>
      <c r="G161" s="17"/>
      <c r="H161" s="3"/>
    </row>
    <row r="162" spans="1:8" ht="12.75">
      <c r="A162" s="16"/>
      <c r="B162" s="17"/>
      <c r="C162" s="17"/>
      <c r="D162" s="17"/>
      <c r="E162" s="17"/>
      <c r="F162" s="17"/>
      <c r="G162" s="17"/>
      <c r="H162" s="3"/>
    </row>
    <row r="163" spans="1:8" ht="12.75">
      <c r="A163" s="16"/>
      <c r="B163" s="17"/>
      <c r="C163" s="17"/>
      <c r="D163" s="17"/>
      <c r="E163" s="17"/>
      <c r="F163" s="17"/>
      <c r="G163" s="17"/>
      <c r="H163" s="3"/>
    </row>
    <row r="164" spans="1:8" ht="12.75">
      <c r="A164" s="16"/>
      <c r="B164" s="17"/>
      <c r="C164" s="17"/>
      <c r="D164" s="17"/>
      <c r="E164" s="17"/>
      <c r="F164" s="17"/>
      <c r="G164" s="17"/>
      <c r="H164" s="3"/>
    </row>
    <row r="165" spans="1:8" ht="12.75">
      <c r="A165" s="16"/>
      <c r="B165" s="17"/>
      <c r="C165" s="17"/>
      <c r="D165" s="17"/>
      <c r="E165" s="17"/>
      <c r="F165" s="17"/>
      <c r="G165" s="17"/>
      <c r="H165" s="3"/>
    </row>
    <row r="166" spans="1:8" ht="12.75">
      <c r="A166" s="16"/>
      <c r="B166" s="17"/>
      <c r="C166" s="17"/>
      <c r="D166" s="17"/>
      <c r="E166" s="17"/>
      <c r="F166" s="17"/>
      <c r="G166" s="17"/>
      <c r="H166" s="3"/>
    </row>
    <row r="167" spans="1:8" ht="12.75">
      <c r="A167" s="16"/>
      <c r="B167" s="17"/>
      <c r="C167" s="17"/>
      <c r="D167" s="17"/>
      <c r="E167" s="17"/>
      <c r="F167" s="17"/>
      <c r="G167" s="17"/>
      <c r="H167" s="3"/>
    </row>
    <row r="168" spans="1:8" ht="12.75">
      <c r="A168" s="16"/>
      <c r="B168" s="3"/>
      <c r="C168" s="3"/>
      <c r="E168" s="3"/>
      <c r="F168" s="3"/>
      <c r="G168" s="17"/>
      <c r="H168" s="3"/>
    </row>
    <row r="169" spans="1:8" ht="12.75">
      <c r="A169" s="16"/>
      <c r="B169" s="3"/>
      <c r="C169" s="3"/>
      <c r="E169" s="3"/>
      <c r="F169" s="3"/>
      <c r="G169" s="17"/>
      <c r="H169" s="3"/>
    </row>
    <row r="170" spans="1:8" ht="12.75">
      <c r="A170" s="16"/>
      <c r="B170" s="17"/>
      <c r="C170" s="17"/>
      <c r="D170" s="17"/>
      <c r="E170" s="17"/>
      <c r="F170" s="17"/>
      <c r="G170" s="17"/>
      <c r="H170" s="3"/>
    </row>
    <row r="171" spans="1:8" ht="12.75">
      <c r="A171" s="16"/>
      <c r="B171" s="17"/>
      <c r="C171" s="17"/>
      <c r="D171" s="17"/>
      <c r="E171" s="17"/>
      <c r="F171" s="17"/>
      <c r="G171" s="17"/>
      <c r="H171" s="3"/>
    </row>
    <row r="172" spans="1:8" ht="12.75">
      <c r="A172" s="16"/>
      <c r="B172" s="17"/>
      <c r="C172" s="17"/>
      <c r="D172" s="17"/>
      <c r="E172" s="17"/>
      <c r="F172" s="17"/>
      <c r="G172" s="17"/>
      <c r="H172" s="3"/>
    </row>
    <row r="173" spans="1:8" ht="12.75">
      <c r="A173" s="16"/>
      <c r="B173" s="17"/>
      <c r="C173" s="17"/>
      <c r="D173" s="17"/>
      <c r="E173" s="17"/>
      <c r="F173" s="17"/>
      <c r="G173" s="17"/>
      <c r="H173" s="3"/>
    </row>
    <row r="174" spans="1:8" ht="12.75">
      <c r="A174" s="16"/>
      <c r="B174" s="17"/>
      <c r="C174" s="17"/>
      <c r="D174" s="17"/>
      <c r="E174" s="17"/>
      <c r="F174" s="17"/>
      <c r="G174" s="17"/>
      <c r="H174" s="3"/>
    </row>
    <row r="175" spans="1:8" ht="12.75">
      <c r="A175" s="16"/>
      <c r="B175" s="17"/>
      <c r="C175" s="17"/>
      <c r="D175" s="17"/>
      <c r="E175" s="17"/>
      <c r="F175" s="17"/>
      <c r="G175" s="17"/>
      <c r="H175" s="3"/>
    </row>
    <row r="176" spans="1:8" ht="12.75">
      <c r="A176" s="16"/>
      <c r="B176" s="17"/>
      <c r="C176" s="17"/>
      <c r="D176" s="17"/>
      <c r="E176" s="17"/>
      <c r="F176" s="17"/>
      <c r="G176" s="17"/>
      <c r="H176" s="3"/>
    </row>
    <row r="177" spans="1:8" ht="12.75">
      <c r="A177" s="16"/>
      <c r="B177" s="3"/>
      <c r="C177" s="3"/>
      <c r="E177" s="3"/>
      <c r="F177" s="3"/>
      <c r="G177" s="17"/>
      <c r="H177" s="3"/>
    </row>
    <row r="178" spans="1:8" ht="12.75">
      <c r="A178" s="16"/>
      <c r="B178" s="3"/>
      <c r="C178" s="3"/>
      <c r="E178" s="3"/>
      <c r="F178" s="3"/>
      <c r="G178" s="17"/>
      <c r="H178" s="3"/>
    </row>
    <row r="179" spans="1:8" ht="12.75">
      <c r="A179" s="16"/>
      <c r="B179" s="3"/>
      <c r="C179" s="3"/>
      <c r="E179" s="3"/>
      <c r="F179" s="17"/>
      <c r="G179" s="17"/>
      <c r="H179" s="3"/>
    </row>
    <row r="180" spans="1:8" ht="12.75">
      <c r="A180" s="16"/>
      <c r="B180" s="17"/>
      <c r="C180" s="17"/>
      <c r="D180" s="17"/>
      <c r="E180" s="17"/>
      <c r="F180" s="17"/>
      <c r="G180" s="17"/>
      <c r="H180" s="3"/>
    </row>
    <row r="181" spans="1:8" ht="12.75">
      <c r="A181" s="16"/>
      <c r="B181" s="17"/>
      <c r="C181" s="17"/>
      <c r="D181" s="17"/>
      <c r="E181" s="17"/>
      <c r="F181" s="17"/>
      <c r="G181" s="17"/>
      <c r="H181" s="3"/>
    </row>
    <row r="182" spans="1:8" ht="12.75">
      <c r="A182" s="16"/>
      <c r="B182" s="17"/>
      <c r="C182" s="17"/>
      <c r="D182" s="17"/>
      <c r="E182" s="17"/>
      <c r="F182" s="17"/>
      <c r="G182" s="17"/>
      <c r="H182" s="3"/>
    </row>
    <row r="183" spans="1:8" ht="12.75">
      <c r="A183" s="16"/>
      <c r="B183" s="17"/>
      <c r="C183" s="17"/>
      <c r="D183" s="17"/>
      <c r="E183" s="17"/>
      <c r="F183" s="17"/>
      <c r="G183" s="17"/>
      <c r="H183" s="3"/>
    </row>
    <row r="184" spans="1:8" ht="12.75">
      <c r="A184" s="16"/>
      <c r="B184" s="17"/>
      <c r="C184" s="17"/>
      <c r="D184" s="17"/>
      <c r="E184" s="17"/>
      <c r="F184" s="17"/>
      <c r="G184" s="17"/>
      <c r="H184" s="3"/>
    </row>
    <row r="185" spans="1:8" ht="12.75">
      <c r="A185" s="16"/>
      <c r="B185" s="17"/>
      <c r="C185" s="17"/>
      <c r="D185" s="17"/>
      <c r="E185" s="17"/>
      <c r="F185" s="17"/>
      <c r="G185" s="17"/>
      <c r="H185" s="3"/>
    </row>
    <row r="186" spans="1:8" ht="12.75">
      <c r="A186" s="16"/>
      <c r="B186" s="17"/>
      <c r="C186" s="17"/>
      <c r="D186" s="17"/>
      <c r="E186" s="17"/>
      <c r="F186" s="17"/>
      <c r="G186" s="17"/>
      <c r="H186" s="3"/>
    </row>
    <row r="187" spans="1:8" ht="12.75">
      <c r="A187" s="16"/>
      <c r="B187" s="17"/>
      <c r="C187" s="17"/>
      <c r="D187" s="17"/>
      <c r="E187" s="17"/>
      <c r="F187" s="17"/>
      <c r="G187" s="17"/>
      <c r="H187" s="3"/>
    </row>
    <row r="188" spans="1:8" ht="12.75">
      <c r="A188" s="16"/>
      <c r="B188" s="17"/>
      <c r="C188" s="17"/>
      <c r="D188" s="17"/>
      <c r="E188" s="17"/>
      <c r="F188" s="17"/>
      <c r="G188" s="17"/>
      <c r="H188" s="3"/>
    </row>
    <row r="189" spans="1:8" ht="12.75">
      <c r="A189" s="16"/>
      <c r="B189" s="17"/>
      <c r="C189" s="17"/>
      <c r="D189" s="17"/>
      <c r="E189" s="17"/>
      <c r="F189" s="17"/>
      <c r="G189" s="17"/>
      <c r="H189" s="3"/>
    </row>
    <row r="190" spans="1:8" ht="12.75">
      <c r="A190" s="16"/>
      <c r="B190" s="17"/>
      <c r="C190" s="17"/>
      <c r="D190" s="17"/>
      <c r="E190" s="17"/>
      <c r="F190" s="17"/>
      <c r="G190" s="17"/>
      <c r="H190" s="3"/>
    </row>
  </sheetData>
  <sheetProtection selectLockedCells="1" selectUnlockedCells="1"/>
  <mergeCells count="4">
    <mergeCell ref="A1:C2"/>
    <mergeCell ref="D1:E2"/>
    <mergeCell ref="F1:H2"/>
    <mergeCell ref="A3:B3"/>
  </mergeCells>
  <printOptions/>
  <pageMargins left="0.2652777777777778" right="0.3659722222222222" top="0.3104166666666667" bottom="0.20277777777777778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779">
      <selection activeCell="I812" activeCellId="1" sqref="A224:I801 I812"/>
    </sheetView>
  </sheetViews>
  <sheetFormatPr defaultColWidth="12.57421875" defaultRowHeight="12.75"/>
  <cols>
    <col min="1" max="1" width="6.7109375" style="1" customWidth="1"/>
    <col min="2" max="2" width="9.421875" style="2" customWidth="1"/>
    <col min="3" max="3" width="10.00390625" style="2" customWidth="1"/>
    <col min="4" max="4" width="20.140625" style="3" customWidth="1"/>
    <col min="5" max="5" width="26.140625" style="2" customWidth="1"/>
    <col min="6" max="6" width="6.140625" style="2" customWidth="1"/>
    <col min="7" max="7" width="8.57421875" style="2" customWidth="1"/>
    <col min="8" max="8" width="6.7109375" style="2" customWidth="1"/>
    <col min="9" max="16384" width="11.57421875" style="0" customWidth="1"/>
  </cols>
  <sheetData>
    <row r="1" spans="1:8" ht="12.75" customHeight="1">
      <c r="A1" s="5" t="s">
        <v>0</v>
      </c>
      <c r="B1" s="5"/>
      <c r="C1" s="5"/>
      <c r="D1" s="6" t="s">
        <v>1</v>
      </c>
      <c r="E1" s="6"/>
      <c r="F1" s="7">
        <v>41832</v>
      </c>
      <c r="G1" s="7"/>
      <c r="H1" s="7"/>
    </row>
    <row r="2" spans="1:8" ht="12.75">
      <c r="A2" s="5"/>
      <c r="B2" s="5"/>
      <c r="C2" s="5"/>
      <c r="D2" s="6"/>
      <c r="E2" s="6"/>
      <c r="F2" s="7"/>
      <c r="G2" s="7"/>
      <c r="H2" s="7"/>
    </row>
    <row r="3" spans="1:8" ht="15" customHeight="1">
      <c r="A3" s="8" t="s">
        <v>173</v>
      </c>
      <c r="B3" s="8"/>
      <c r="D3" s="9"/>
      <c r="E3" s="10"/>
      <c r="F3" s="11"/>
      <c r="G3" s="12"/>
      <c r="H3" s="11"/>
    </row>
    <row r="4" spans="1:8" ht="12.75">
      <c r="A4" s="13" t="s">
        <v>3</v>
      </c>
      <c r="B4" s="13" t="s">
        <v>4</v>
      </c>
      <c r="C4" s="13" t="s">
        <v>5</v>
      </c>
      <c r="D4" s="14" t="s">
        <v>6</v>
      </c>
      <c r="E4" s="13" t="s">
        <v>7</v>
      </c>
      <c r="F4" s="13" t="s">
        <v>8</v>
      </c>
      <c r="G4" s="13" t="s">
        <v>9</v>
      </c>
      <c r="H4" s="15" t="s">
        <v>10</v>
      </c>
    </row>
    <row r="5" spans="1:8" ht="12.75">
      <c r="A5" s="16" t="s">
        <v>11</v>
      </c>
      <c r="B5" s="17" t="s">
        <v>62</v>
      </c>
      <c r="C5" s="2">
        <v>86</v>
      </c>
      <c r="D5" s="17" t="s">
        <v>63</v>
      </c>
      <c r="E5" s="17" t="s">
        <v>64</v>
      </c>
      <c r="F5" s="17">
        <v>13</v>
      </c>
      <c r="G5" s="18">
        <v>0.030512731481481484</v>
      </c>
      <c r="H5" s="19">
        <f>G5/12</f>
        <v>0.0025427276234567904</v>
      </c>
    </row>
    <row r="6" spans="1:8" ht="12.75">
      <c r="A6" s="16" t="s">
        <v>15</v>
      </c>
      <c r="B6" s="17" t="s">
        <v>62</v>
      </c>
      <c r="C6" s="2">
        <v>83</v>
      </c>
      <c r="D6" s="17" t="s">
        <v>66</v>
      </c>
      <c r="E6" s="17" t="s">
        <v>22</v>
      </c>
      <c r="F6" s="17">
        <v>10</v>
      </c>
      <c r="G6" s="18">
        <v>0.0310631597222222</v>
      </c>
      <c r="H6" s="19">
        <f>G6/12</f>
        <v>0.0025885966435185166</v>
      </c>
    </row>
    <row r="7" spans="1:8" ht="12.75">
      <c r="A7" s="16" t="s">
        <v>19</v>
      </c>
      <c r="B7" s="17" t="s">
        <v>62</v>
      </c>
      <c r="C7" s="2">
        <v>86</v>
      </c>
      <c r="D7" s="17" t="s">
        <v>71</v>
      </c>
      <c r="E7" s="17" t="s">
        <v>72</v>
      </c>
      <c r="F7" s="17">
        <v>27</v>
      </c>
      <c r="G7" s="18">
        <v>0.0317453009259259</v>
      </c>
      <c r="H7" s="19">
        <f>G7/12</f>
        <v>0.0026454417438271584</v>
      </c>
    </row>
    <row r="8" spans="1:8" ht="12.75">
      <c r="A8" s="16" t="s">
        <v>23</v>
      </c>
      <c r="B8" s="17" t="s">
        <v>62</v>
      </c>
      <c r="C8" s="2">
        <v>77</v>
      </c>
      <c r="D8" s="17" t="s">
        <v>86</v>
      </c>
      <c r="E8" s="17" t="s">
        <v>87</v>
      </c>
      <c r="F8" s="17">
        <v>17</v>
      </c>
      <c r="G8" s="18">
        <v>0.0324906365740741</v>
      </c>
      <c r="H8" s="19">
        <f>G8/12</f>
        <v>0.002707553047839508</v>
      </c>
    </row>
    <row r="9" spans="1:8" ht="12.75">
      <c r="A9" s="16" t="s">
        <v>25</v>
      </c>
      <c r="B9" s="17" t="s">
        <v>92</v>
      </c>
      <c r="C9" s="2">
        <v>74</v>
      </c>
      <c r="D9" s="17" t="s">
        <v>93</v>
      </c>
      <c r="E9" s="17" t="s">
        <v>22</v>
      </c>
      <c r="F9" s="17">
        <v>16</v>
      </c>
      <c r="G9" s="18">
        <v>0.032920358796296297</v>
      </c>
      <c r="H9" s="19">
        <f>G9/12</f>
        <v>0.0027433632330246915</v>
      </c>
    </row>
    <row r="10" spans="1:8" ht="12.75">
      <c r="A10" s="16" t="s">
        <v>28</v>
      </c>
      <c r="B10" s="17" t="s">
        <v>95</v>
      </c>
      <c r="C10" s="2">
        <v>59</v>
      </c>
      <c r="D10" s="17" t="s">
        <v>96</v>
      </c>
      <c r="E10" s="17" t="s">
        <v>97</v>
      </c>
      <c r="F10" s="17">
        <v>6</v>
      </c>
      <c r="G10" s="18">
        <v>0.033598171296296296</v>
      </c>
      <c r="H10" s="19">
        <f>G10/12</f>
        <v>0.002799847608024691</v>
      </c>
    </row>
    <row r="11" spans="1:8" ht="12.75">
      <c r="A11" s="16" t="s">
        <v>31</v>
      </c>
      <c r="B11" s="17" t="s">
        <v>62</v>
      </c>
      <c r="C11" s="2">
        <v>90</v>
      </c>
      <c r="D11" s="17" t="s">
        <v>99</v>
      </c>
      <c r="E11" s="17" t="s">
        <v>100</v>
      </c>
      <c r="F11" s="17">
        <v>19</v>
      </c>
      <c r="G11" s="18">
        <v>0.0336620833333333</v>
      </c>
      <c r="H11" s="19">
        <f>G11/12</f>
        <v>0.0028051736111111085</v>
      </c>
    </row>
    <row r="12" spans="1:8" ht="12.75">
      <c r="A12" s="16" t="s">
        <v>34</v>
      </c>
      <c r="B12" s="17" t="s">
        <v>102</v>
      </c>
      <c r="C12" s="2">
        <v>50</v>
      </c>
      <c r="D12" s="17" t="s">
        <v>103</v>
      </c>
      <c r="E12" s="17" t="s">
        <v>42</v>
      </c>
      <c r="F12" s="17">
        <v>3</v>
      </c>
      <c r="G12" s="18">
        <v>0.0342124189814815</v>
      </c>
      <c r="H12" s="19">
        <f>G12/12</f>
        <v>0.0028510349151234585</v>
      </c>
    </row>
    <row r="13" spans="1:8" ht="12.75">
      <c r="A13" s="16" t="s">
        <v>37</v>
      </c>
      <c r="B13" s="17" t="s">
        <v>95</v>
      </c>
      <c r="C13" s="2">
        <v>62</v>
      </c>
      <c r="D13" s="17" t="s">
        <v>105</v>
      </c>
      <c r="E13" s="17" t="s">
        <v>106</v>
      </c>
      <c r="F13" s="17">
        <v>18</v>
      </c>
      <c r="G13" s="18">
        <v>0.0343155208333333</v>
      </c>
      <c r="H13" s="19">
        <f>G13/12</f>
        <v>0.0028596267361111084</v>
      </c>
    </row>
    <row r="14" spans="1:8" ht="12.75">
      <c r="A14" s="16" t="s">
        <v>39</v>
      </c>
      <c r="B14" s="17" t="s">
        <v>108</v>
      </c>
      <c r="C14" s="2">
        <v>84</v>
      </c>
      <c r="D14" s="17" t="s">
        <v>109</v>
      </c>
      <c r="E14" s="17" t="s">
        <v>110</v>
      </c>
      <c r="F14" s="17">
        <v>30</v>
      </c>
      <c r="G14" s="18">
        <v>0.0346535185185185</v>
      </c>
      <c r="H14" s="19">
        <f>G14/12</f>
        <v>0.0028877932098765415</v>
      </c>
    </row>
    <row r="15" spans="1:8" ht="12.75">
      <c r="A15" s="16" t="s">
        <v>43</v>
      </c>
      <c r="B15" s="17" t="s">
        <v>95</v>
      </c>
      <c r="C15" s="2">
        <v>62</v>
      </c>
      <c r="D15" s="17" t="s">
        <v>112</v>
      </c>
      <c r="E15" s="17" t="s">
        <v>113</v>
      </c>
      <c r="F15" s="17">
        <v>7</v>
      </c>
      <c r="G15" s="18">
        <v>0.0354129282407407</v>
      </c>
      <c r="H15" s="19">
        <f>G15/12</f>
        <v>0.0029510773533950583</v>
      </c>
    </row>
    <row r="16" spans="1:8" ht="12.75">
      <c r="A16" s="16" t="s">
        <v>45</v>
      </c>
      <c r="B16" s="17" t="s">
        <v>92</v>
      </c>
      <c r="C16" s="2">
        <v>73</v>
      </c>
      <c r="D16" s="17" t="s">
        <v>115</v>
      </c>
      <c r="E16" s="17" t="s">
        <v>22</v>
      </c>
      <c r="F16" s="17">
        <v>4</v>
      </c>
      <c r="G16" s="18">
        <v>0.0355122337962963</v>
      </c>
      <c r="H16" s="19">
        <f>G16/12</f>
        <v>0.0029593528163580247</v>
      </c>
    </row>
    <row r="17" spans="1:8" ht="12.75">
      <c r="A17" s="16" t="s">
        <v>48</v>
      </c>
      <c r="B17" s="17" t="s">
        <v>62</v>
      </c>
      <c r="C17" s="2">
        <v>86</v>
      </c>
      <c r="D17" s="17" t="s">
        <v>117</v>
      </c>
      <c r="E17" s="17" t="s">
        <v>118</v>
      </c>
      <c r="F17" s="17">
        <v>24</v>
      </c>
      <c r="G17" s="18">
        <v>0.0355349884259259</v>
      </c>
      <c r="H17" s="19">
        <f>G17/12</f>
        <v>0.0029612490354938253</v>
      </c>
    </row>
    <row r="18" spans="1:8" ht="12.75">
      <c r="A18" s="16" t="s">
        <v>51</v>
      </c>
      <c r="B18" s="17" t="s">
        <v>62</v>
      </c>
      <c r="C18" s="2">
        <v>80</v>
      </c>
      <c r="D18" s="17" t="s">
        <v>120</v>
      </c>
      <c r="E18" s="17" t="s">
        <v>22</v>
      </c>
      <c r="F18" s="17">
        <v>21</v>
      </c>
      <c r="G18" s="18">
        <v>0.0362667824074074</v>
      </c>
      <c r="H18" s="19">
        <f>G18/12</f>
        <v>0.0030222318672839497</v>
      </c>
    </row>
    <row r="19" spans="1:8" ht="12.75">
      <c r="A19" s="16" t="s">
        <v>53</v>
      </c>
      <c r="B19" s="17" t="s">
        <v>62</v>
      </c>
      <c r="C19" s="2">
        <v>76</v>
      </c>
      <c r="D19" s="17" t="s">
        <v>122</v>
      </c>
      <c r="E19" s="17" t="s">
        <v>123</v>
      </c>
      <c r="F19" s="17">
        <v>5</v>
      </c>
      <c r="G19" s="18">
        <v>0.0365986458333333</v>
      </c>
      <c r="H19" s="19">
        <f>G19/12</f>
        <v>0.0030498871527777746</v>
      </c>
    </row>
    <row r="20" spans="1:8" ht="12.75">
      <c r="A20" s="16" t="s">
        <v>56</v>
      </c>
      <c r="B20" s="17" t="s">
        <v>62</v>
      </c>
      <c r="C20" s="2">
        <v>81</v>
      </c>
      <c r="D20" s="17" t="s">
        <v>125</v>
      </c>
      <c r="E20" s="17" t="s">
        <v>126</v>
      </c>
      <c r="F20" s="17">
        <v>15</v>
      </c>
      <c r="G20" s="18">
        <v>0.0369008912037037</v>
      </c>
      <c r="H20" s="19">
        <f>G20/12</f>
        <v>0.0030750742669753083</v>
      </c>
    </row>
    <row r="21" spans="1:8" ht="12.75">
      <c r="A21" s="16" t="s">
        <v>58</v>
      </c>
      <c r="B21" s="17" t="s">
        <v>95</v>
      </c>
      <c r="C21" s="2">
        <v>64</v>
      </c>
      <c r="D21" s="17" t="s">
        <v>128</v>
      </c>
      <c r="E21" s="17" t="s">
        <v>22</v>
      </c>
      <c r="F21" s="17">
        <v>23</v>
      </c>
      <c r="G21" s="18">
        <v>0.0379705092592593</v>
      </c>
      <c r="H21" s="19">
        <f>G21/12</f>
        <v>0.003164209104938275</v>
      </c>
    </row>
    <row r="22" spans="1:8" ht="12.75">
      <c r="A22" s="16" t="s">
        <v>61</v>
      </c>
      <c r="B22" s="17" t="s">
        <v>102</v>
      </c>
      <c r="C22" s="2">
        <v>50</v>
      </c>
      <c r="D22" s="17" t="s">
        <v>130</v>
      </c>
      <c r="E22" s="17" t="s">
        <v>131</v>
      </c>
      <c r="F22" s="17">
        <v>8</v>
      </c>
      <c r="G22" s="18">
        <v>0.0392542592592593</v>
      </c>
      <c r="H22" s="19">
        <f>G22/12</f>
        <v>0.0032711882716049416</v>
      </c>
    </row>
    <row r="23" spans="1:8" ht="12.75">
      <c r="A23" s="16" t="s">
        <v>65</v>
      </c>
      <c r="B23" s="17" t="s">
        <v>95</v>
      </c>
      <c r="C23" s="2">
        <v>59</v>
      </c>
      <c r="D23" s="17" t="s">
        <v>133</v>
      </c>
      <c r="E23" s="17" t="s">
        <v>126</v>
      </c>
      <c r="F23" s="17">
        <v>32</v>
      </c>
      <c r="G23" s="18">
        <v>0.0393488657407407</v>
      </c>
      <c r="H23" s="19">
        <f>G23/12</f>
        <v>0.0032790721450617253</v>
      </c>
    </row>
    <row r="24" spans="1:8" ht="12.75">
      <c r="A24" s="16" t="s">
        <v>67</v>
      </c>
      <c r="B24" s="17" t="s">
        <v>92</v>
      </c>
      <c r="C24" s="2">
        <v>72</v>
      </c>
      <c r="D24" s="17" t="s">
        <v>135</v>
      </c>
      <c r="E24" s="17" t="s">
        <v>42</v>
      </c>
      <c r="F24" s="17">
        <v>25</v>
      </c>
      <c r="G24" s="18">
        <v>0.0393727083333333</v>
      </c>
      <c r="H24" s="19">
        <f>G24/12</f>
        <v>0.0032810590277777747</v>
      </c>
    </row>
    <row r="25" spans="1:8" ht="12.75">
      <c r="A25" s="16" t="s">
        <v>70</v>
      </c>
      <c r="B25" s="17" t="s">
        <v>62</v>
      </c>
      <c r="C25" s="2">
        <v>90</v>
      </c>
      <c r="D25" s="17" t="s">
        <v>137</v>
      </c>
      <c r="E25" s="17" t="s">
        <v>138</v>
      </c>
      <c r="F25" s="17">
        <v>31</v>
      </c>
      <c r="G25" s="18">
        <v>0.039538993055555596</v>
      </c>
      <c r="H25" s="19">
        <f>G25/12</f>
        <v>0.0032949160879629665</v>
      </c>
    </row>
    <row r="26" spans="1:8" ht="12.75">
      <c r="A26" s="16" t="s">
        <v>73</v>
      </c>
      <c r="B26" s="17" t="s">
        <v>95</v>
      </c>
      <c r="C26" s="2">
        <v>55</v>
      </c>
      <c r="D26" s="17" t="s">
        <v>140</v>
      </c>
      <c r="E26" s="17" t="s">
        <v>84</v>
      </c>
      <c r="F26" s="17">
        <v>33</v>
      </c>
      <c r="G26" s="18">
        <v>0.0396511226851852</v>
      </c>
      <c r="H26" s="19">
        <f>G26/12</f>
        <v>0.003304260223765433</v>
      </c>
    </row>
    <row r="27" spans="1:8" ht="12.75">
      <c r="A27" s="16" t="s">
        <v>76</v>
      </c>
      <c r="B27" s="17" t="s">
        <v>92</v>
      </c>
      <c r="C27" s="2">
        <v>66</v>
      </c>
      <c r="D27" s="17" t="s">
        <v>142</v>
      </c>
      <c r="E27" s="17" t="s">
        <v>84</v>
      </c>
      <c r="F27" s="17">
        <v>22</v>
      </c>
      <c r="G27" s="18">
        <v>0.0397479050925926</v>
      </c>
      <c r="H27" s="19">
        <f>G27/12</f>
        <v>0.0033123254243827165</v>
      </c>
    </row>
    <row r="28" spans="1:8" ht="12.75">
      <c r="A28" s="16" t="s">
        <v>79</v>
      </c>
      <c r="B28" s="17" t="s">
        <v>95</v>
      </c>
      <c r="C28" s="2">
        <v>57</v>
      </c>
      <c r="D28" s="17" t="s">
        <v>144</v>
      </c>
      <c r="E28" s="17" t="s">
        <v>22</v>
      </c>
      <c r="F28" s="17">
        <v>35</v>
      </c>
      <c r="G28" s="18">
        <v>0.0401942361111111</v>
      </c>
      <c r="H28" s="19">
        <f>G28/12</f>
        <v>0.003349519675925925</v>
      </c>
    </row>
    <row r="29" spans="1:8" ht="12.75">
      <c r="A29" s="16" t="s">
        <v>82</v>
      </c>
      <c r="B29" s="17" t="s">
        <v>62</v>
      </c>
      <c r="C29" s="2">
        <v>78</v>
      </c>
      <c r="D29" s="17" t="s">
        <v>146</v>
      </c>
      <c r="E29" s="17" t="s">
        <v>147</v>
      </c>
      <c r="F29" s="17">
        <v>26</v>
      </c>
      <c r="G29" s="18">
        <v>0.0402232986111111</v>
      </c>
      <c r="H29" s="19">
        <f>G29/12</f>
        <v>0.003351941550925925</v>
      </c>
    </row>
    <row r="30" spans="1:8" ht="12.75">
      <c r="A30" s="16" t="s">
        <v>85</v>
      </c>
      <c r="B30" s="17" t="s">
        <v>95</v>
      </c>
      <c r="C30" s="2">
        <v>56</v>
      </c>
      <c r="D30" s="17" t="s">
        <v>149</v>
      </c>
      <c r="E30" s="17" t="s">
        <v>150</v>
      </c>
      <c r="F30" s="17">
        <v>1</v>
      </c>
      <c r="G30" s="18">
        <v>0.0403464467592593</v>
      </c>
      <c r="H30" s="19">
        <f>G30/12</f>
        <v>0.003362203896604942</v>
      </c>
    </row>
    <row r="31" spans="1:8" ht="12.75">
      <c r="A31" s="16" t="s">
        <v>88</v>
      </c>
      <c r="B31" s="17" t="s">
        <v>62</v>
      </c>
      <c r="C31" s="2">
        <v>76</v>
      </c>
      <c r="D31" s="17" t="s">
        <v>152</v>
      </c>
      <c r="E31" s="17" t="s">
        <v>110</v>
      </c>
      <c r="F31" s="17">
        <v>29</v>
      </c>
      <c r="G31" s="18">
        <v>0.0408570601851852</v>
      </c>
      <c r="H31" s="19">
        <f>G31/12</f>
        <v>0.0034047550154321002</v>
      </c>
    </row>
    <row r="32" spans="1:8" ht="12.75">
      <c r="A32" s="16" t="s">
        <v>91</v>
      </c>
      <c r="B32" s="17" t="s">
        <v>92</v>
      </c>
      <c r="C32" s="2">
        <v>67</v>
      </c>
      <c r="D32" s="17" t="s">
        <v>154</v>
      </c>
      <c r="E32" s="17" t="s">
        <v>155</v>
      </c>
      <c r="F32" s="17">
        <v>20</v>
      </c>
      <c r="G32" s="18">
        <v>0.0417497222222222</v>
      </c>
      <c r="H32" s="19">
        <f>G32/12</f>
        <v>0.003479143518518517</v>
      </c>
    </row>
    <row r="33" spans="1:8" ht="12.75">
      <c r="A33" s="16" t="s">
        <v>94</v>
      </c>
      <c r="B33" s="17" t="s">
        <v>62</v>
      </c>
      <c r="C33" s="2">
        <v>83</v>
      </c>
      <c r="D33" s="17" t="s">
        <v>157</v>
      </c>
      <c r="E33" s="17" t="s">
        <v>110</v>
      </c>
      <c r="F33" s="17">
        <v>12</v>
      </c>
      <c r="G33" s="18">
        <v>0.0419739699074074</v>
      </c>
      <c r="H33" s="19">
        <f>G33/12</f>
        <v>0.0034978308256172833</v>
      </c>
    </row>
    <row r="34" spans="1:8" ht="12.75">
      <c r="A34" s="16" t="s">
        <v>98</v>
      </c>
      <c r="B34" s="17" t="s">
        <v>92</v>
      </c>
      <c r="C34" s="2">
        <v>65</v>
      </c>
      <c r="D34" s="17" t="s">
        <v>159</v>
      </c>
      <c r="E34" s="17" t="s">
        <v>160</v>
      </c>
      <c r="F34" s="17">
        <v>9</v>
      </c>
      <c r="G34" s="18">
        <v>0.0419779398148148</v>
      </c>
      <c r="H34" s="19">
        <f>G34/12</f>
        <v>0.0034981616512345663</v>
      </c>
    </row>
    <row r="35" spans="1:8" ht="12.75">
      <c r="A35" s="16" t="s">
        <v>101</v>
      </c>
      <c r="B35" s="17" t="s">
        <v>102</v>
      </c>
      <c r="C35" s="2">
        <v>53</v>
      </c>
      <c r="D35" s="17" t="s">
        <v>162</v>
      </c>
      <c r="E35" s="17" t="s">
        <v>163</v>
      </c>
      <c r="F35" s="17">
        <v>2</v>
      </c>
      <c r="G35" s="18">
        <v>0.0420396990740741</v>
      </c>
      <c r="H35" s="19">
        <f>G35/12</f>
        <v>0.0035033082561728417</v>
      </c>
    </row>
    <row r="36" spans="1:8" ht="12.75">
      <c r="A36" s="16" t="s">
        <v>104</v>
      </c>
      <c r="B36" s="17" t="s">
        <v>102</v>
      </c>
      <c r="C36" s="2">
        <v>54</v>
      </c>
      <c r="D36" s="17" t="s">
        <v>165</v>
      </c>
      <c r="E36" s="17" t="s">
        <v>110</v>
      </c>
      <c r="F36" s="17">
        <v>28</v>
      </c>
      <c r="G36" s="18">
        <v>0.042804525462963004</v>
      </c>
      <c r="H36" s="19">
        <f>G36/12</f>
        <v>0.0035670437885802504</v>
      </c>
    </row>
    <row r="37" spans="1:8" ht="12.75">
      <c r="A37" s="16" t="s">
        <v>107</v>
      </c>
      <c r="B37" s="17" t="s">
        <v>92</v>
      </c>
      <c r="C37" s="2">
        <v>71</v>
      </c>
      <c r="D37" s="17" t="s">
        <v>167</v>
      </c>
      <c r="E37" s="17" t="s">
        <v>42</v>
      </c>
      <c r="F37" s="17">
        <v>34</v>
      </c>
      <c r="G37" s="18">
        <v>0.0429330902777778</v>
      </c>
      <c r="H37" s="19">
        <f>G37/12</f>
        <v>0.0035777575231481502</v>
      </c>
    </row>
    <row r="38" spans="1:8" ht="12.75">
      <c r="A38" s="16" t="s">
        <v>111</v>
      </c>
      <c r="B38" s="17" t="s">
        <v>102</v>
      </c>
      <c r="C38" s="2">
        <v>47</v>
      </c>
      <c r="D38" s="17" t="s">
        <v>169</v>
      </c>
      <c r="E38" s="17" t="s">
        <v>42</v>
      </c>
      <c r="F38" s="17">
        <v>14</v>
      </c>
      <c r="G38" s="18">
        <v>0.046921296296296294</v>
      </c>
      <c r="H38" s="19">
        <f>G38/12</f>
        <v>0.003910108024691358</v>
      </c>
    </row>
    <row r="39" spans="1:8" ht="12.75">
      <c r="A39" s="16" t="s">
        <v>114</v>
      </c>
      <c r="B39" s="17" t="s">
        <v>62</v>
      </c>
      <c r="C39" s="2">
        <v>77</v>
      </c>
      <c r="D39" s="17" t="s">
        <v>171</v>
      </c>
      <c r="E39" s="17" t="s">
        <v>22</v>
      </c>
      <c r="F39" s="17">
        <v>11</v>
      </c>
      <c r="G39" s="18" t="s">
        <v>172</v>
      </c>
      <c r="H39" s="19"/>
    </row>
    <row r="40" spans="1:8" ht="12.75" customHeight="1">
      <c r="A40" s="5" t="s">
        <v>0</v>
      </c>
      <c r="B40" s="5"/>
      <c r="C40" s="5"/>
      <c r="D40" s="6" t="s">
        <v>1</v>
      </c>
      <c r="E40" s="6"/>
      <c r="F40" s="7">
        <v>41832</v>
      </c>
      <c r="G40" s="7"/>
      <c r="H40" s="7"/>
    </row>
    <row r="41" spans="1:8" ht="12.75">
      <c r="A41" s="5"/>
      <c r="B41" s="5"/>
      <c r="C41" s="5"/>
      <c r="D41" s="6"/>
      <c r="E41" s="6"/>
      <c r="F41" s="7"/>
      <c r="G41" s="7"/>
      <c r="H41" s="7"/>
    </row>
    <row r="42" spans="1:8" ht="15" customHeight="1">
      <c r="A42" s="8" t="s">
        <v>174</v>
      </c>
      <c r="B42" s="8"/>
      <c r="D42" s="9"/>
      <c r="E42" s="10"/>
      <c r="F42" s="11"/>
      <c r="G42" s="12"/>
      <c r="H42" s="11"/>
    </row>
    <row r="43" spans="1:8" ht="12.75">
      <c r="A43" s="13" t="s">
        <v>3</v>
      </c>
      <c r="B43" s="13" t="s">
        <v>4</v>
      </c>
      <c r="C43" s="13" t="s">
        <v>5</v>
      </c>
      <c r="D43" s="14" t="s">
        <v>6</v>
      </c>
      <c r="E43" s="13" t="s">
        <v>7</v>
      </c>
      <c r="F43" s="13" t="s">
        <v>8</v>
      </c>
      <c r="G43" s="13" t="s">
        <v>9</v>
      </c>
      <c r="H43" s="15" t="s">
        <v>10</v>
      </c>
    </row>
    <row r="44" spans="1:8" ht="12.75">
      <c r="A44" s="16" t="s">
        <v>11</v>
      </c>
      <c r="B44" s="17" t="s">
        <v>12</v>
      </c>
      <c r="C44" s="2">
        <v>95</v>
      </c>
      <c r="D44" s="17" t="s">
        <v>13</v>
      </c>
      <c r="E44" s="17" t="s">
        <v>14</v>
      </c>
      <c r="F44" s="17">
        <v>221</v>
      </c>
      <c r="G44" s="18">
        <v>0.0221581481481481</v>
      </c>
      <c r="H44" s="19">
        <f>G44/7.7</f>
        <v>0.0028776815776815714</v>
      </c>
    </row>
    <row r="45" spans="1:8" ht="12.75">
      <c r="A45" s="16" t="s">
        <v>15</v>
      </c>
      <c r="B45" s="17" t="s">
        <v>16</v>
      </c>
      <c r="C45" s="2">
        <v>83</v>
      </c>
      <c r="D45" s="17" t="s">
        <v>17</v>
      </c>
      <c r="E45" s="17" t="s">
        <v>18</v>
      </c>
      <c r="F45" s="17">
        <v>209</v>
      </c>
      <c r="G45" s="18">
        <v>0.0228652083333333</v>
      </c>
      <c r="H45" s="19">
        <f>G45/7.7</f>
        <v>0.0029695075757575715</v>
      </c>
    </row>
    <row r="46" spans="1:8" ht="12.75">
      <c r="A46" s="16" t="s">
        <v>19</v>
      </c>
      <c r="B46" s="17" t="s">
        <v>20</v>
      </c>
      <c r="C46" s="2">
        <v>96</v>
      </c>
      <c r="D46" s="17" t="s">
        <v>21</v>
      </c>
      <c r="E46" s="17" t="s">
        <v>22</v>
      </c>
      <c r="F46" s="17">
        <v>219</v>
      </c>
      <c r="G46" s="18">
        <v>0.0231737731481481</v>
      </c>
      <c r="H46" s="19">
        <f>G46/7.7</f>
        <v>0.003009580928330922</v>
      </c>
    </row>
    <row r="47" spans="1:8" ht="12.75">
      <c r="A47" s="16" t="s">
        <v>23</v>
      </c>
      <c r="B47" s="17" t="s">
        <v>16</v>
      </c>
      <c r="C47" s="2">
        <v>90</v>
      </c>
      <c r="D47" s="17" t="s">
        <v>24</v>
      </c>
      <c r="E47" s="17" t="s">
        <v>18</v>
      </c>
      <c r="F47" s="17">
        <v>206</v>
      </c>
      <c r="G47" s="18">
        <v>0.0233494560185185</v>
      </c>
      <c r="H47" s="19">
        <f>G47/7.7</f>
        <v>0.003032396885521883</v>
      </c>
    </row>
    <row r="48" spans="1:8" ht="12.75">
      <c r="A48" s="16" t="s">
        <v>25</v>
      </c>
      <c r="B48" s="17" t="s">
        <v>26</v>
      </c>
      <c r="C48" s="2">
        <v>57</v>
      </c>
      <c r="D48" s="17" t="s">
        <v>27</v>
      </c>
      <c r="E48" s="17" t="s">
        <v>22</v>
      </c>
      <c r="F48" s="17">
        <v>204</v>
      </c>
      <c r="G48" s="18">
        <v>0.0242267708333333</v>
      </c>
      <c r="H48" s="19">
        <f>G48/7.7</f>
        <v>0.00314633387445887</v>
      </c>
    </row>
    <row r="49" spans="1:8" ht="12.75">
      <c r="A49" s="16" t="s">
        <v>28</v>
      </c>
      <c r="B49" s="17" t="s">
        <v>12</v>
      </c>
      <c r="C49" s="2">
        <v>96</v>
      </c>
      <c r="D49" s="17" t="s">
        <v>29</v>
      </c>
      <c r="E49" s="17" t="s">
        <v>30</v>
      </c>
      <c r="F49" s="17">
        <v>199</v>
      </c>
      <c r="G49" s="18">
        <v>0.0245427430555556</v>
      </c>
      <c r="H49" s="19">
        <f>G49/7.7</f>
        <v>0.003187369227994234</v>
      </c>
    </row>
    <row r="50" spans="1:8" ht="12.75">
      <c r="A50" s="16" t="s">
        <v>31</v>
      </c>
      <c r="B50" s="17" t="s">
        <v>16</v>
      </c>
      <c r="C50" s="2">
        <v>90</v>
      </c>
      <c r="D50" s="17" t="s">
        <v>32</v>
      </c>
      <c r="E50" s="17" t="s">
        <v>33</v>
      </c>
      <c r="F50" s="17">
        <v>203</v>
      </c>
      <c r="G50" s="18">
        <v>0.0245552083333333</v>
      </c>
      <c r="H50" s="19">
        <f>G50/7.7</f>
        <v>0.003188988095238091</v>
      </c>
    </row>
    <row r="51" spans="1:8" ht="12.75">
      <c r="A51" s="16" t="s">
        <v>34</v>
      </c>
      <c r="B51" s="17" t="s">
        <v>35</v>
      </c>
      <c r="C51" s="2">
        <v>74</v>
      </c>
      <c r="D51" s="17" t="s">
        <v>36</v>
      </c>
      <c r="E51" s="17" t="s">
        <v>22</v>
      </c>
      <c r="F51" s="17">
        <v>205</v>
      </c>
      <c r="G51" s="18">
        <v>0.024735034722222198</v>
      </c>
      <c r="H51" s="19">
        <f>G51/7.7</f>
        <v>0.0032123421717171687</v>
      </c>
    </row>
    <row r="52" spans="1:8" ht="12.75">
      <c r="A52" s="16" t="s">
        <v>37</v>
      </c>
      <c r="B52" s="17" t="s">
        <v>35</v>
      </c>
      <c r="C52" s="2">
        <v>70</v>
      </c>
      <c r="D52" s="17" t="s">
        <v>38</v>
      </c>
      <c r="E52" s="17" t="s">
        <v>18</v>
      </c>
      <c r="F52" s="17">
        <v>217</v>
      </c>
      <c r="G52" s="18">
        <v>0.024923541666666698</v>
      </c>
      <c r="H52" s="19">
        <f>G52/7.7</f>
        <v>0.003236823593073597</v>
      </c>
    </row>
    <row r="53" spans="1:8" ht="12.75">
      <c r="A53" s="16" t="s">
        <v>39</v>
      </c>
      <c r="B53" s="17" t="s">
        <v>40</v>
      </c>
      <c r="C53" s="2">
        <v>67</v>
      </c>
      <c r="D53" s="17" t="s">
        <v>41</v>
      </c>
      <c r="E53" s="17" t="s">
        <v>42</v>
      </c>
      <c r="F53" s="17">
        <v>214</v>
      </c>
      <c r="G53" s="18">
        <v>0.0272456712962963</v>
      </c>
      <c r="H53" s="19">
        <f>G53/7.7</f>
        <v>0.0035383988696488697</v>
      </c>
    </row>
    <row r="54" spans="1:8" ht="12.75">
      <c r="A54" s="16" t="s">
        <v>43</v>
      </c>
      <c r="B54" s="17" t="s">
        <v>16</v>
      </c>
      <c r="C54" s="2">
        <v>83</v>
      </c>
      <c r="D54" s="17" t="s">
        <v>44</v>
      </c>
      <c r="E54" s="17" t="s">
        <v>18</v>
      </c>
      <c r="F54" s="17">
        <v>220</v>
      </c>
      <c r="G54" s="18">
        <v>0.0272859375</v>
      </c>
      <c r="H54" s="19">
        <f>G54/7.7</f>
        <v>0.003543628246753247</v>
      </c>
    </row>
    <row r="55" spans="1:8" ht="12.75">
      <c r="A55" s="16" t="s">
        <v>45</v>
      </c>
      <c r="B55" s="17" t="s">
        <v>35</v>
      </c>
      <c r="C55" s="2">
        <v>79</v>
      </c>
      <c r="D55" s="17" t="s">
        <v>46</v>
      </c>
      <c r="E55" s="17" t="s">
        <v>47</v>
      </c>
      <c r="F55" s="17">
        <v>212</v>
      </c>
      <c r="G55" s="18">
        <v>0.027497187500000003</v>
      </c>
      <c r="H55" s="19">
        <f>G55/7.7</f>
        <v>0.003571063311688312</v>
      </c>
    </row>
    <row r="56" spans="1:8" ht="12.75">
      <c r="A56" s="16" t="s">
        <v>48</v>
      </c>
      <c r="B56" s="17" t="s">
        <v>40</v>
      </c>
      <c r="C56" s="2">
        <v>63</v>
      </c>
      <c r="D56" s="17" t="s">
        <v>49</v>
      </c>
      <c r="E56" s="17" t="s">
        <v>50</v>
      </c>
      <c r="F56" s="17">
        <v>201</v>
      </c>
      <c r="G56" s="18">
        <v>0.0277817361111111</v>
      </c>
      <c r="H56" s="19">
        <f>G56/7.7</f>
        <v>0.003608017676767675</v>
      </c>
    </row>
    <row r="57" spans="1:8" ht="12.75">
      <c r="A57" s="16" t="s">
        <v>51</v>
      </c>
      <c r="B57" s="17" t="s">
        <v>12</v>
      </c>
      <c r="C57" s="2">
        <v>96</v>
      </c>
      <c r="D57" s="17" t="s">
        <v>52</v>
      </c>
      <c r="E57" s="17" t="s">
        <v>30</v>
      </c>
      <c r="F57" s="17">
        <v>210</v>
      </c>
      <c r="G57" s="18">
        <v>0.028179502314814798</v>
      </c>
      <c r="H57" s="19">
        <f>G57/7.7</f>
        <v>0.003659675625300623</v>
      </c>
    </row>
    <row r="58" spans="1:8" ht="12.75">
      <c r="A58" s="16" t="s">
        <v>53</v>
      </c>
      <c r="B58" s="17" t="s">
        <v>54</v>
      </c>
      <c r="C58" s="2">
        <v>44</v>
      </c>
      <c r="D58" s="17" t="s">
        <v>55</v>
      </c>
      <c r="E58" s="17" t="s">
        <v>42</v>
      </c>
      <c r="F58" s="17">
        <v>216</v>
      </c>
      <c r="G58" s="18">
        <v>0.029150891203703698</v>
      </c>
      <c r="H58" s="19">
        <f>G58/7.7</f>
        <v>0.0037858300264550257</v>
      </c>
    </row>
    <row r="59" spans="1:8" ht="12.75">
      <c r="A59" s="16" t="s">
        <v>56</v>
      </c>
      <c r="B59" s="17" t="s">
        <v>54</v>
      </c>
      <c r="C59" s="2">
        <v>44</v>
      </c>
      <c r="D59" s="17" t="s">
        <v>57</v>
      </c>
      <c r="E59" s="17" t="s">
        <v>22</v>
      </c>
      <c r="F59" s="17">
        <v>200</v>
      </c>
      <c r="G59" s="18">
        <v>0.0298821412037037</v>
      </c>
      <c r="H59" s="19">
        <f>G59/7.7</f>
        <v>0.0038807975589225585</v>
      </c>
    </row>
    <row r="60" spans="1:8" ht="12.75">
      <c r="A60" s="16" t="s">
        <v>58</v>
      </c>
      <c r="B60" s="17" t="s">
        <v>40</v>
      </c>
      <c r="C60" s="2">
        <v>66</v>
      </c>
      <c r="D60" s="17" t="s">
        <v>59</v>
      </c>
      <c r="E60" s="17" t="s">
        <v>60</v>
      </c>
      <c r="F60" s="17">
        <v>208</v>
      </c>
      <c r="G60" s="18">
        <v>0.029948414351851898</v>
      </c>
      <c r="H60" s="19">
        <f>G60/7.7</f>
        <v>0.0038894044612794673</v>
      </c>
    </row>
    <row r="61" spans="1:8" ht="12.75">
      <c r="A61" s="16" t="s">
        <v>61</v>
      </c>
      <c r="B61" s="17" t="s">
        <v>26</v>
      </c>
      <c r="C61" s="2">
        <v>53</v>
      </c>
      <c r="D61" s="17" t="s">
        <v>68</v>
      </c>
      <c r="E61" s="17" t="s">
        <v>69</v>
      </c>
      <c r="F61" s="17">
        <v>215</v>
      </c>
      <c r="G61" s="18">
        <v>0.0314316782407407</v>
      </c>
      <c r="H61" s="19">
        <f>G61/7.7</f>
        <v>0.00408203613516113</v>
      </c>
    </row>
    <row r="62" spans="1:8" ht="12.75">
      <c r="A62" s="16" t="s">
        <v>65</v>
      </c>
      <c r="B62" s="17" t="s">
        <v>20</v>
      </c>
      <c r="C62" s="2">
        <v>98</v>
      </c>
      <c r="D62" s="17" t="s">
        <v>74</v>
      </c>
      <c r="E62" s="17" t="s">
        <v>75</v>
      </c>
      <c r="F62" s="17">
        <v>218</v>
      </c>
      <c r="G62" s="18">
        <v>0.0317936921296296</v>
      </c>
      <c r="H62" s="19">
        <f>G62/7.7</f>
        <v>0.004129050925925921</v>
      </c>
    </row>
    <row r="63" spans="1:8" ht="12.75">
      <c r="A63" s="16" t="s">
        <v>67</v>
      </c>
      <c r="B63" s="17" t="s">
        <v>26</v>
      </c>
      <c r="C63" s="2">
        <v>58</v>
      </c>
      <c r="D63" s="17" t="s">
        <v>77</v>
      </c>
      <c r="E63" s="17" t="s">
        <v>78</v>
      </c>
      <c r="F63" s="17">
        <v>213</v>
      </c>
      <c r="G63" s="18">
        <v>0.032080775462963</v>
      </c>
      <c r="H63" s="19">
        <f>G63/7.7</f>
        <v>0.00416633447570948</v>
      </c>
    </row>
    <row r="64" spans="1:8" ht="12.75">
      <c r="A64" s="16" t="s">
        <v>70</v>
      </c>
      <c r="B64" s="17" t="s">
        <v>26</v>
      </c>
      <c r="C64" s="2">
        <v>47</v>
      </c>
      <c r="D64" s="17" t="s">
        <v>80</v>
      </c>
      <c r="E64" s="17" t="s">
        <v>81</v>
      </c>
      <c r="F64" s="17">
        <v>207</v>
      </c>
      <c r="G64" s="18">
        <v>0.0322472453703704</v>
      </c>
      <c r="H64" s="19">
        <f>G64/7.7</f>
        <v>0.004187953944203948</v>
      </c>
    </row>
    <row r="65" spans="1:8" ht="12.75">
      <c r="A65" s="16" t="s">
        <v>73</v>
      </c>
      <c r="B65" s="17" t="s">
        <v>35</v>
      </c>
      <c r="C65" s="2">
        <v>72</v>
      </c>
      <c r="D65" s="17" t="s">
        <v>83</v>
      </c>
      <c r="E65" s="17" t="s">
        <v>84</v>
      </c>
      <c r="F65" s="17">
        <v>211</v>
      </c>
      <c r="G65" s="18">
        <v>0.0324572337962963</v>
      </c>
      <c r="H65" s="19">
        <f>G65/7.7</f>
        <v>0.004215225168350169</v>
      </c>
    </row>
    <row r="66" spans="1:8" ht="12.75">
      <c r="A66" s="16" t="s">
        <v>76</v>
      </c>
      <c r="B66" s="17" t="s">
        <v>54</v>
      </c>
      <c r="C66" s="2">
        <v>41</v>
      </c>
      <c r="D66" s="17" t="s">
        <v>89</v>
      </c>
      <c r="E66" s="17" t="s">
        <v>90</v>
      </c>
      <c r="F66" s="17">
        <v>202</v>
      </c>
      <c r="G66" s="18">
        <v>0.0328755787037037</v>
      </c>
      <c r="H66" s="19">
        <f>G66/7.7</f>
        <v>0.004269555675805676</v>
      </c>
    </row>
    <row r="67" spans="1:8" ht="12.75">
      <c r="A67" s="16"/>
      <c r="B67" s="3"/>
      <c r="C67" s="3"/>
      <c r="E67" s="3"/>
      <c r="F67" s="3"/>
      <c r="G67" s="3"/>
      <c r="H67" s="19"/>
    </row>
    <row r="68" spans="1:8" ht="12.75">
      <c r="A68" s="16"/>
      <c r="B68" s="3"/>
      <c r="C68" s="3"/>
      <c r="E68" s="3"/>
      <c r="F68" s="3"/>
      <c r="G68" s="3"/>
      <c r="H68" s="19"/>
    </row>
    <row r="69" spans="1:8" ht="12.75">
      <c r="A69" s="16"/>
      <c r="B69" s="3"/>
      <c r="C69" s="3"/>
      <c r="E69" s="3"/>
      <c r="F69" s="3"/>
      <c r="G69" s="3"/>
      <c r="H69" s="19"/>
    </row>
    <row r="70" spans="1:8" ht="12.75">
      <c r="A70" s="16"/>
      <c r="B70" s="3"/>
      <c r="C70" s="3"/>
      <c r="E70" s="3"/>
      <c r="F70" s="3"/>
      <c r="G70" s="3"/>
      <c r="H70" s="19"/>
    </row>
    <row r="71" spans="1:8" ht="12.75">
      <c r="A71" s="16"/>
      <c r="B71" s="3"/>
      <c r="C71" s="3"/>
      <c r="E71" s="3"/>
      <c r="F71" s="3"/>
      <c r="G71" s="3"/>
      <c r="H71" s="19"/>
    </row>
    <row r="72" spans="1:8" ht="12.75">
      <c r="A72" s="16"/>
      <c r="B72" s="3"/>
      <c r="C72" s="3"/>
      <c r="E72" s="3"/>
      <c r="F72" s="3"/>
      <c r="G72" s="3"/>
      <c r="H72" s="19"/>
    </row>
    <row r="73" spans="1:8" ht="12.75">
      <c r="A73" s="16"/>
      <c r="B73" s="3"/>
      <c r="C73" s="3"/>
      <c r="E73" s="3"/>
      <c r="F73" s="3"/>
      <c r="G73" s="3"/>
      <c r="H73" s="19"/>
    </row>
    <row r="74" spans="1:8" ht="12.75">
      <c r="A74" s="16"/>
      <c r="B74" s="3"/>
      <c r="C74" s="3"/>
      <c r="E74" s="3"/>
      <c r="F74" s="3"/>
      <c r="G74" s="3"/>
      <c r="H74" s="19"/>
    </row>
    <row r="75" spans="1:8" ht="12.75">
      <c r="A75" s="16"/>
      <c r="B75" s="3"/>
      <c r="C75" s="3"/>
      <c r="E75" s="3"/>
      <c r="F75" s="3"/>
      <c r="G75" s="3"/>
      <c r="H75" s="19"/>
    </row>
    <row r="76" spans="1:8" ht="12.75">
      <c r="A76" s="16"/>
      <c r="B76" s="3"/>
      <c r="C76" s="3"/>
      <c r="E76" s="3"/>
      <c r="F76" s="3"/>
      <c r="G76" s="3"/>
      <c r="H76" s="19"/>
    </row>
    <row r="77" spans="1:8" ht="12.75">
      <c r="A77" s="16"/>
      <c r="B77" s="3"/>
      <c r="C77" s="3"/>
      <c r="E77" s="3"/>
      <c r="F77" s="3"/>
      <c r="G77" s="3"/>
      <c r="H77" s="19"/>
    </row>
    <row r="78" spans="1:8" ht="12.75">
      <c r="A78" s="16"/>
      <c r="B78" s="3"/>
      <c r="C78" s="3"/>
      <c r="E78" s="3"/>
      <c r="F78" s="3"/>
      <c r="G78" s="3"/>
      <c r="H78" s="19"/>
    </row>
    <row r="79" spans="1:8" ht="12.75">
      <c r="A79" s="16"/>
      <c r="B79" s="3"/>
      <c r="C79" s="3"/>
      <c r="E79" s="3"/>
      <c r="F79" s="3"/>
      <c r="G79" s="3"/>
      <c r="H79" s="19"/>
    </row>
    <row r="80" spans="1:8" ht="12.75">
      <c r="A80" s="16"/>
      <c r="B80" s="3"/>
      <c r="C80" s="3"/>
      <c r="E80" s="3"/>
      <c r="F80" s="3"/>
      <c r="G80" s="3"/>
      <c r="H80" s="19"/>
    </row>
    <row r="81" spans="1:8" ht="12.75">
      <c r="A81" s="16"/>
      <c r="B81" s="3"/>
      <c r="C81" s="3"/>
      <c r="E81" s="3"/>
      <c r="F81" s="3"/>
      <c r="G81" s="3"/>
      <c r="H81" s="19"/>
    </row>
    <row r="82" spans="1:8" ht="12.75">
      <c r="A82" s="16"/>
      <c r="B82" s="3"/>
      <c r="C82" s="3"/>
      <c r="E82" s="3"/>
      <c r="F82" s="3"/>
      <c r="G82" s="3"/>
      <c r="H82" s="19"/>
    </row>
    <row r="83" spans="1:8" ht="12.75">
      <c r="A83" s="16"/>
      <c r="B83" s="3"/>
      <c r="C83" s="3"/>
      <c r="E83" s="3"/>
      <c r="F83" s="3"/>
      <c r="G83" s="3"/>
      <c r="H83" s="19"/>
    </row>
    <row r="84" spans="1:8" ht="12.75">
      <c r="A84" s="16"/>
      <c r="B84" s="3"/>
      <c r="C84" s="3"/>
      <c r="E84" s="3"/>
      <c r="F84" s="3"/>
      <c r="G84" s="3"/>
      <c r="H84" s="19"/>
    </row>
    <row r="85" spans="1:8" ht="12.75">
      <c r="A85" s="16"/>
      <c r="B85" s="3"/>
      <c r="C85" s="3"/>
      <c r="E85" s="3"/>
      <c r="F85" s="3"/>
      <c r="G85" s="3"/>
      <c r="H85" s="19"/>
    </row>
    <row r="86" spans="1:8" ht="12.75">
      <c r="A86" s="16"/>
      <c r="B86" s="3"/>
      <c r="C86" s="3"/>
      <c r="E86" s="3"/>
      <c r="F86" s="3"/>
      <c r="G86" s="3"/>
      <c r="H86" s="19"/>
    </row>
    <row r="87" spans="1:8" ht="12.75">
      <c r="A87" s="16"/>
      <c r="B87" s="3"/>
      <c r="C87" s="3"/>
      <c r="E87" s="3"/>
      <c r="F87" s="3"/>
      <c r="G87" s="3"/>
      <c r="H87" s="19"/>
    </row>
    <row r="88" spans="1:8" ht="12.75">
      <c r="A88" s="16"/>
      <c r="B88" s="3"/>
      <c r="C88" s="3"/>
      <c r="E88" s="3"/>
      <c r="F88" s="3"/>
      <c r="G88" s="3"/>
      <c r="H88" s="19"/>
    </row>
    <row r="89" spans="1:8" ht="12.75">
      <c r="A89" s="16"/>
      <c r="B89" s="3"/>
      <c r="C89" s="3"/>
      <c r="E89" s="3"/>
      <c r="F89" s="3"/>
      <c r="G89" s="3"/>
      <c r="H89" s="19"/>
    </row>
    <row r="90" spans="1:8" ht="12.75">
      <c r="A90" s="16"/>
      <c r="B90" s="3"/>
      <c r="C90" s="3"/>
      <c r="E90" s="3"/>
      <c r="F90" s="3"/>
      <c r="G90" s="3"/>
      <c r="H90" s="19"/>
    </row>
    <row r="91" spans="1:8" ht="12.75">
      <c r="A91" s="16"/>
      <c r="B91" s="3"/>
      <c r="C91" s="3"/>
      <c r="E91" s="3"/>
      <c r="F91" s="3"/>
      <c r="G91" s="3"/>
      <c r="H91" s="19"/>
    </row>
    <row r="92" spans="1:8" ht="12.75">
      <c r="A92" s="16"/>
      <c r="B92" s="3"/>
      <c r="C92" s="3"/>
      <c r="E92" s="3"/>
      <c r="F92" s="3"/>
      <c r="G92" s="3"/>
      <c r="H92" s="19"/>
    </row>
    <row r="93" spans="1:8" ht="12.75">
      <c r="A93" s="16"/>
      <c r="B93" s="3"/>
      <c r="C93" s="3"/>
      <c r="E93" s="3"/>
      <c r="F93" s="3"/>
      <c r="G93" s="3"/>
      <c r="H93" s="19"/>
    </row>
    <row r="94" spans="1:8" ht="12.75">
      <c r="A94" s="16"/>
      <c r="B94" s="3"/>
      <c r="C94" s="3"/>
      <c r="E94" s="3"/>
      <c r="F94" s="3"/>
      <c r="G94" s="3"/>
      <c r="H94" s="19"/>
    </row>
    <row r="95" spans="1:8" ht="12.75">
      <c r="A95" s="16"/>
      <c r="B95" s="3"/>
      <c r="C95" s="3"/>
      <c r="E95" s="3"/>
      <c r="F95" s="3"/>
      <c r="G95" s="3"/>
      <c r="H95" s="19"/>
    </row>
    <row r="96" spans="1:8" ht="12.75">
      <c r="A96" s="16"/>
      <c r="B96" s="3"/>
      <c r="C96" s="3"/>
      <c r="E96" s="3"/>
      <c r="F96" s="3"/>
      <c r="G96" s="3"/>
      <c r="H96" s="19"/>
    </row>
    <row r="97" spans="1:8" ht="12.75">
      <c r="A97" s="16"/>
      <c r="B97" s="3"/>
      <c r="C97" s="3"/>
      <c r="E97" s="3"/>
      <c r="F97" s="3"/>
      <c r="G97" s="3"/>
      <c r="H97" s="19"/>
    </row>
    <row r="98" spans="1:8" ht="12.75">
      <c r="A98" s="16"/>
      <c r="B98" s="3"/>
      <c r="C98" s="3"/>
      <c r="E98" s="3"/>
      <c r="F98" s="3"/>
      <c r="G98" s="3"/>
      <c r="H98" s="19"/>
    </row>
    <row r="99" spans="1:8" ht="12.75">
      <c r="A99" s="16"/>
      <c r="B99" s="3"/>
      <c r="C99" s="3"/>
      <c r="E99" s="3"/>
      <c r="F99" s="3"/>
      <c r="G99" s="3"/>
      <c r="H99" s="19"/>
    </row>
    <row r="100" spans="1:8" ht="12.75">
      <c r="A100" s="16"/>
      <c r="B100" s="3"/>
      <c r="C100" s="3"/>
      <c r="E100" s="3"/>
      <c r="F100" s="3"/>
      <c r="G100" s="3"/>
      <c r="H100" s="19"/>
    </row>
    <row r="101" spans="1:8" ht="12.75">
      <c r="A101" s="16"/>
      <c r="B101" s="3"/>
      <c r="C101" s="3"/>
      <c r="E101" s="3"/>
      <c r="F101" s="3"/>
      <c r="G101" s="3"/>
      <c r="H101" s="19"/>
    </row>
    <row r="102" spans="1:8" ht="12.75">
      <c r="A102" s="16"/>
      <c r="B102" s="3"/>
      <c r="C102" s="3"/>
      <c r="E102" s="3"/>
      <c r="F102" s="3"/>
      <c r="G102" s="3"/>
      <c r="H102" s="19"/>
    </row>
    <row r="103" spans="1:8" ht="12.75">
      <c r="A103" s="16"/>
      <c r="B103" s="3"/>
      <c r="C103" s="3"/>
      <c r="E103" s="3"/>
      <c r="F103" s="3"/>
      <c r="G103" s="3"/>
      <c r="H103" s="19"/>
    </row>
    <row r="104" spans="1:8" ht="12.75">
      <c r="A104" s="16"/>
      <c r="B104" s="3"/>
      <c r="C104" s="3"/>
      <c r="E104" s="3"/>
      <c r="F104" s="3"/>
      <c r="G104" s="3"/>
      <c r="H104" s="19"/>
    </row>
    <row r="105" spans="1:8" ht="12.75">
      <c r="A105" s="16"/>
      <c r="B105" s="3"/>
      <c r="C105" s="3"/>
      <c r="E105" s="3"/>
      <c r="F105" s="3"/>
      <c r="G105" s="3"/>
      <c r="H105" s="19"/>
    </row>
    <row r="106" spans="1:8" ht="12.75">
      <c r="A106" s="16"/>
      <c r="B106" s="3"/>
      <c r="C106" s="3"/>
      <c r="E106" s="3"/>
      <c r="F106" s="3"/>
      <c r="G106" s="3"/>
      <c r="H106" s="19"/>
    </row>
    <row r="107" spans="1:8" ht="12.75">
      <c r="A107" s="16"/>
      <c r="B107" s="3"/>
      <c r="C107" s="3"/>
      <c r="E107" s="3"/>
      <c r="F107" s="3"/>
      <c r="G107" s="3"/>
      <c r="H107" s="19"/>
    </row>
    <row r="108" spans="1:8" ht="12.75">
      <c r="A108" s="16"/>
      <c r="B108" s="3"/>
      <c r="C108" s="3"/>
      <c r="E108" s="3"/>
      <c r="F108" s="3"/>
      <c r="G108" s="3"/>
      <c r="H108" s="19"/>
    </row>
    <row r="109" spans="1:8" ht="12.75">
      <c r="A109" s="16"/>
      <c r="B109" s="3"/>
      <c r="C109" s="3"/>
      <c r="E109" s="3"/>
      <c r="F109" s="3"/>
      <c r="G109" s="3"/>
      <c r="H109" s="19"/>
    </row>
    <row r="110" spans="1:8" ht="12.75">
      <c r="A110" s="16"/>
      <c r="B110" s="3"/>
      <c r="C110" s="3"/>
      <c r="E110" s="3"/>
      <c r="F110" s="3"/>
      <c r="G110" s="3"/>
      <c r="H110" s="19"/>
    </row>
    <row r="111" spans="1:8" ht="12.75">
      <c r="A111" s="16"/>
      <c r="B111" s="3"/>
      <c r="C111" s="3"/>
      <c r="E111" s="3"/>
      <c r="F111" s="3"/>
      <c r="G111" s="3"/>
      <c r="H111" s="19"/>
    </row>
    <row r="112" spans="1:8" ht="12.75">
      <c r="A112" s="16"/>
      <c r="B112" s="3"/>
      <c r="C112" s="3"/>
      <c r="E112" s="3"/>
      <c r="F112" s="3"/>
      <c r="G112" s="3"/>
      <c r="H112" s="19"/>
    </row>
    <row r="113" spans="1:8" ht="12.75">
      <c r="A113" s="16"/>
      <c r="B113" s="3"/>
      <c r="C113" s="3"/>
      <c r="E113" s="3"/>
      <c r="F113" s="3"/>
      <c r="G113" s="3"/>
      <c r="H113" s="19"/>
    </row>
    <row r="114" spans="1:8" ht="12.75">
      <c r="A114" s="16"/>
      <c r="B114" s="3"/>
      <c r="C114" s="3"/>
      <c r="E114" s="3"/>
      <c r="F114" s="3"/>
      <c r="G114" s="3"/>
      <c r="H114" s="19"/>
    </row>
    <row r="115" spans="1:8" ht="12.75">
      <c r="A115" s="16"/>
      <c r="B115" s="3"/>
      <c r="C115" s="3"/>
      <c r="E115" s="3"/>
      <c r="F115" s="3"/>
      <c r="G115" s="3"/>
      <c r="H115" s="19"/>
    </row>
    <row r="116" spans="1:8" ht="12.75">
      <c r="A116" s="16"/>
      <c r="B116" s="3"/>
      <c r="C116" s="3"/>
      <c r="E116" s="3"/>
      <c r="F116" s="3"/>
      <c r="G116" s="3"/>
      <c r="H116" s="19"/>
    </row>
    <row r="117" spans="1:8" ht="12.75">
      <c r="A117" s="16"/>
      <c r="B117" s="3"/>
      <c r="C117" s="3"/>
      <c r="E117" s="3"/>
      <c r="F117" s="3"/>
      <c r="G117" s="3"/>
      <c r="H117" s="19"/>
    </row>
    <row r="118" spans="1:8" ht="13.5">
      <c r="A118" s="16"/>
      <c r="B118" s="3"/>
      <c r="C118" s="3"/>
      <c r="D118" s="26"/>
      <c r="E118" s="3"/>
      <c r="F118" s="3"/>
      <c r="G118" s="3"/>
      <c r="H118" s="19"/>
    </row>
    <row r="119" spans="1:8" ht="13.5">
      <c r="A119" s="16"/>
      <c r="B119" s="3"/>
      <c r="C119" s="3"/>
      <c r="D119" s="26"/>
      <c r="E119" s="3"/>
      <c r="F119" s="3"/>
      <c r="G119" s="3"/>
      <c r="H119" s="19"/>
    </row>
    <row r="120" spans="1:8" ht="13.5">
      <c r="A120" s="16"/>
      <c r="B120" s="3"/>
      <c r="C120" s="3"/>
      <c r="D120" s="26"/>
      <c r="E120" s="3"/>
      <c r="F120" s="3"/>
      <c r="G120" s="3"/>
      <c r="H120" s="19"/>
    </row>
    <row r="121" spans="1:8" ht="13.5">
      <c r="A121" s="16"/>
      <c r="B121" s="3"/>
      <c r="C121" s="3"/>
      <c r="D121" s="26"/>
      <c r="E121" s="3"/>
      <c r="F121" s="3"/>
      <c r="G121" s="3"/>
      <c r="H121" s="19"/>
    </row>
    <row r="122" spans="1:8" ht="13.5">
      <c r="A122" s="16"/>
      <c r="B122" s="3"/>
      <c r="C122" s="3"/>
      <c r="D122" s="26"/>
      <c r="E122" s="3"/>
      <c r="F122" s="3"/>
      <c r="G122" s="3"/>
      <c r="H122" s="19"/>
    </row>
    <row r="123" spans="1:8" ht="13.5">
      <c r="A123" s="16"/>
      <c r="B123" s="3"/>
      <c r="C123" s="3"/>
      <c r="D123" s="26"/>
      <c r="E123" s="3"/>
      <c r="F123" s="3"/>
      <c r="G123" s="3"/>
      <c r="H123" s="19"/>
    </row>
    <row r="124" spans="1:8" ht="12.75">
      <c r="A124" s="16"/>
      <c r="B124" s="3"/>
      <c r="C124" s="3"/>
      <c r="D124" s="17"/>
      <c r="E124" s="3"/>
      <c r="F124" s="3"/>
      <c r="G124" s="3"/>
      <c r="H124" s="19"/>
    </row>
    <row r="125" spans="1:8" ht="13.5">
      <c r="A125" s="16"/>
      <c r="B125" s="3"/>
      <c r="C125" s="3"/>
      <c r="D125" s="26"/>
      <c r="E125" s="3"/>
      <c r="F125" s="3"/>
      <c r="G125" s="3"/>
      <c r="H125" s="19"/>
    </row>
    <row r="126" spans="1:8" ht="13.5">
      <c r="A126" s="16"/>
      <c r="B126" s="3"/>
      <c r="C126" s="3"/>
      <c r="D126" s="26"/>
      <c r="E126" s="3"/>
      <c r="F126" s="3"/>
      <c r="G126" s="3"/>
      <c r="H126" s="19"/>
    </row>
    <row r="127" spans="1:8" ht="13.5">
      <c r="A127" s="27"/>
      <c r="B127" s="3"/>
      <c r="C127" s="3"/>
      <c r="D127" s="26"/>
      <c r="E127" s="3"/>
      <c r="F127" s="3"/>
      <c r="G127" s="3"/>
      <c r="H127" s="19"/>
    </row>
    <row r="128" spans="1:8" ht="13.5">
      <c r="A128" s="27"/>
      <c r="B128" s="3"/>
      <c r="C128" s="3"/>
      <c r="D128" s="26"/>
      <c r="E128" s="3"/>
      <c r="F128" s="3"/>
      <c r="G128" s="3"/>
      <c r="H128" s="19"/>
    </row>
    <row r="129" spans="1:8" ht="13.5">
      <c r="A129" s="27"/>
      <c r="B129" s="3"/>
      <c r="C129" s="3"/>
      <c r="D129" s="26"/>
      <c r="E129" s="3"/>
      <c r="F129" s="3"/>
      <c r="G129" s="3"/>
      <c r="H129" s="19"/>
    </row>
    <row r="130" spans="1:8" ht="13.5">
      <c r="A130" s="27"/>
      <c r="B130" s="3"/>
      <c r="C130" s="3"/>
      <c r="D130" s="26"/>
      <c r="E130" s="3"/>
      <c r="F130" s="3"/>
      <c r="G130" s="3"/>
      <c r="H130" s="19"/>
    </row>
    <row r="131" spans="1:8" ht="13.5">
      <c r="A131" s="27"/>
      <c r="B131" s="3"/>
      <c r="C131" s="3"/>
      <c r="D131" s="26"/>
      <c r="E131" s="3"/>
      <c r="F131" s="3"/>
      <c r="G131" s="3"/>
      <c r="H131" s="19"/>
    </row>
    <row r="132" spans="1:8" ht="13.5">
      <c r="A132" s="27"/>
      <c r="B132" s="3"/>
      <c r="C132" s="3"/>
      <c r="D132" s="26"/>
      <c r="E132" s="3"/>
      <c r="F132" s="3"/>
      <c r="G132" s="3"/>
      <c r="H132" s="19"/>
    </row>
    <row r="133" spans="1:8" ht="13.5">
      <c r="A133" s="27"/>
      <c r="B133" s="3"/>
      <c r="C133" s="3"/>
      <c r="D133" s="26"/>
      <c r="E133" s="3"/>
      <c r="F133" s="3"/>
      <c r="G133" s="3"/>
      <c r="H133" s="19"/>
    </row>
    <row r="134" spans="1:8" ht="13.5">
      <c r="A134" s="27"/>
      <c r="B134" s="3"/>
      <c r="C134" s="3"/>
      <c r="D134" s="26"/>
      <c r="E134" s="3"/>
      <c r="F134" s="3"/>
      <c r="G134" s="3"/>
      <c r="H134" s="19"/>
    </row>
    <row r="135" spans="1:8" ht="13.5">
      <c r="A135" s="27"/>
      <c r="B135" s="3"/>
      <c r="C135" s="3"/>
      <c r="D135" s="26"/>
      <c r="E135" s="3"/>
      <c r="F135" s="3"/>
      <c r="G135" s="3"/>
      <c r="H135" s="19"/>
    </row>
    <row r="136" spans="1:8" ht="13.5">
      <c r="A136" s="27"/>
      <c r="B136" s="3"/>
      <c r="C136" s="3"/>
      <c r="D136" s="26"/>
      <c r="E136" s="3"/>
      <c r="F136" s="3"/>
      <c r="G136" s="3"/>
      <c r="H136" s="19"/>
    </row>
    <row r="137" spans="1:8" ht="13.5">
      <c r="A137" s="27"/>
      <c r="B137" s="3"/>
      <c r="C137" s="3"/>
      <c r="D137" s="26"/>
      <c r="E137" s="3"/>
      <c r="F137" s="3"/>
      <c r="G137" s="3"/>
      <c r="H137" s="19"/>
    </row>
    <row r="138" spans="1:8" ht="12.75">
      <c r="A138" s="27"/>
      <c r="B138" s="3"/>
      <c r="C138" s="3"/>
      <c r="D138" s="17"/>
      <c r="E138" s="3"/>
      <c r="F138" s="3"/>
      <c r="G138" s="3"/>
      <c r="H138" s="19"/>
    </row>
    <row r="139" spans="1:8" ht="12.75">
      <c r="A139" s="27"/>
      <c r="B139" s="17"/>
      <c r="C139" s="17"/>
      <c r="D139" s="17"/>
      <c r="E139" s="17"/>
      <c r="F139" s="17"/>
      <c r="G139" s="18"/>
      <c r="H139" s="19"/>
    </row>
    <row r="140" spans="1:8" ht="12.75">
      <c r="A140" s="27"/>
      <c r="B140" s="17"/>
      <c r="C140" s="17"/>
      <c r="D140" s="17"/>
      <c r="E140" s="17"/>
      <c r="F140" s="17"/>
      <c r="G140" s="17"/>
      <c r="H140" s="19"/>
    </row>
    <row r="141" spans="1:8" ht="12.75">
      <c r="A141" s="27"/>
      <c r="B141" s="17"/>
      <c r="C141" s="17"/>
      <c r="D141" s="17"/>
      <c r="E141" s="17"/>
      <c r="F141" s="17"/>
      <c r="G141" s="17"/>
      <c r="H141" s="19"/>
    </row>
    <row r="142" spans="1:8" ht="12.75">
      <c r="A142" s="27"/>
      <c r="B142" s="17"/>
      <c r="C142" s="17"/>
      <c r="D142" s="17"/>
      <c r="E142" s="17"/>
      <c r="F142" s="17"/>
      <c r="G142" s="17"/>
      <c r="H142" s="19"/>
    </row>
    <row r="143" spans="1:8" ht="12.75">
      <c r="A143" s="27"/>
      <c r="B143" s="17"/>
      <c r="C143" s="17"/>
      <c r="D143" s="17"/>
      <c r="E143" s="17"/>
      <c r="F143" s="17"/>
      <c r="G143" s="17"/>
      <c r="H143" s="19"/>
    </row>
    <row r="144" spans="1:8" ht="12.75">
      <c r="A144" s="27"/>
      <c r="B144" s="17"/>
      <c r="C144" s="17"/>
      <c r="D144" s="17"/>
      <c r="E144" s="17"/>
      <c r="F144" s="17"/>
      <c r="G144" s="17"/>
      <c r="H144" s="19"/>
    </row>
    <row r="145" spans="1:8" ht="12.75">
      <c r="A145" s="27"/>
      <c r="B145" s="17"/>
      <c r="C145" s="17"/>
      <c r="D145" s="17"/>
      <c r="E145" s="17"/>
      <c r="F145" s="17"/>
      <c r="G145" s="17"/>
      <c r="H145" s="19"/>
    </row>
    <row r="146" spans="1:8" ht="12.75">
      <c r="A146" s="27"/>
      <c r="B146" s="17"/>
      <c r="C146" s="17"/>
      <c r="D146" s="17"/>
      <c r="E146" s="17"/>
      <c r="F146" s="17"/>
      <c r="G146" s="17"/>
      <c r="H146" s="19"/>
    </row>
    <row r="147" spans="1:8" ht="12.75">
      <c r="A147" s="27"/>
      <c r="B147" s="17"/>
      <c r="C147" s="17"/>
      <c r="D147" s="17"/>
      <c r="E147" s="17"/>
      <c r="F147" s="17"/>
      <c r="G147" s="17"/>
      <c r="H147" s="19"/>
    </row>
    <row r="148" spans="1:8" ht="12.75">
      <c r="A148" s="27"/>
      <c r="B148" s="17"/>
      <c r="C148" s="17"/>
      <c r="D148" s="17"/>
      <c r="E148" s="17"/>
      <c r="F148" s="17"/>
      <c r="G148" s="17"/>
      <c r="H148" s="19"/>
    </row>
    <row r="149" spans="1:8" ht="12.75">
      <c r="A149" s="27"/>
      <c r="B149" s="17"/>
      <c r="C149" s="17"/>
      <c r="D149" s="17"/>
      <c r="E149" s="17"/>
      <c r="F149" s="17"/>
      <c r="G149" s="17"/>
      <c r="H149" s="19"/>
    </row>
    <row r="150" spans="1:8" ht="12.75">
      <c r="A150" s="16"/>
      <c r="B150" s="17"/>
      <c r="C150" s="17"/>
      <c r="D150" s="17"/>
      <c r="E150" s="17"/>
      <c r="F150" s="17"/>
      <c r="G150" s="17"/>
      <c r="H150" s="3"/>
    </row>
    <row r="151" spans="1:8" ht="12.75">
      <c r="A151" s="16"/>
      <c r="B151" s="17"/>
      <c r="C151" s="17"/>
      <c r="D151" s="17"/>
      <c r="E151" s="17"/>
      <c r="F151" s="17"/>
      <c r="G151" s="17"/>
      <c r="H151" s="3"/>
    </row>
    <row r="152" spans="1:8" ht="12.75">
      <c r="A152" s="16"/>
      <c r="B152" s="17"/>
      <c r="C152" s="17"/>
      <c r="D152" s="17"/>
      <c r="E152" s="17"/>
      <c r="F152" s="17"/>
      <c r="G152" s="17"/>
      <c r="H152" s="3"/>
    </row>
    <row r="153" spans="1:8" ht="12.75">
      <c r="A153" s="16"/>
      <c r="B153" s="17"/>
      <c r="C153" s="17"/>
      <c r="D153" s="17"/>
      <c r="E153" s="17"/>
      <c r="F153" s="17"/>
      <c r="G153" s="17"/>
      <c r="H153" s="3"/>
    </row>
    <row r="154" spans="1:8" ht="12.75">
      <c r="A154" s="16"/>
      <c r="B154" s="17"/>
      <c r="C154" s="17"/>
      <c r="D154" s="17"/>
      <c r="E154" s="17"/>
      <c r="F154" s="17"/>
      <c r="G154" s="17"/>
      <c r="H154" s="3"/>
    </row>
    <row r="155" spans="1:8" ht="12.75">
      <c r="A155" s="16"/>
      <c r="B155" s="17"/>
      <c r="C155" s="17"/>
      <c r="D155" s="17"/>
      <c r="E155" s="17"/>
      <c r="F155" s="17"/>
      <c r="G155" s="17"/>
      <c r="H155" s="3"/>
    </row>
    <row r="156" spans="1:8" ht="12.75">
      <c r="A156" s="16"/>
      <c r="B156" s="17"/>
      <c r="C156" s="17"/>
      <c r="D156" s="17"/>
      <c r="E156" s="17"/>
      <c r="F156" s="17"/>
      <c r="G156" s="17"/>
      <c r="H156" s="3"/>
    </row>
    <row r="157" spans="1:8" ht="12.75">
      <c r="A157" s="16"/>
      <c r="B157" s="3"/>
      <c r="C157" s="3"/>
      <c r="E157" s="3"/>
      <c r="F157" s="3"/>
      <c r="G157" s="17"/>
      <c r="H157" s="3"/>
    </row>
    <row r="158" spans="1:8" ht="12.75">
      <c r="A158" s="16"/>
      <c r="B158" s="3"/>
      <c r="C158" s="3"/>
      <c r="E158" s="3"/>
      <c r="F158" s="3"/>
      <c r="G158" s="17"/>
      <c r="H158" s="3"/>
    </row>
    <row r="159" spans="1:8" ht="12.75">
      <c r="A159" s="16"/>
      <c r="B159" s="17"/>
      <c r="C159" s="17"/>
      <c r="D159" s="17"/>
      <c r="E159" s="17"/>
      <c r="F159" s="17"/>
      <c r="G159" s="17"/>
      <c r="H159" s="3"/>
    </row>
    <row r="160" spans="1:8" ht="12.75">
      <c r="A160" s="16"/>
      <c r="B160" s="17"/>
      <c r="C160" s="17"/>
      <c r="D160" s="17"/>
      <c r="E160" s="17"/>
      <c r="F160" s="17"/>
      <c r="G160" s="17"/>
      <c r="H160" s="3"/>
    </row>
    <row r="161" spans="1:8" ht="12.75">
      <c r="A161" s="16"/>
      <c r="B161" s="17"/>
      <c r="C161" s="17"/>
      <c r="D161" s="17"/>
      <c r="E161" s="17"/>
      <c r="F161" s="17"/>
      <c r="G161" s="17"/>
      <c r="H161" s="3"/>
    </row>
    <row r="162" spans="1:8" ht="12.75">
      <c r="A162" s="16"/>
      <c r="B162" s="17"/>
      <c r="C162" s="17"/>
      <c r="D162" s="17"/>
      <c r="E162" s="17"/>
      <c r="F162" s="17"/>
      <c r="G162" s="17"/>
      <c r="H162" s="3"/>
    </row>
    <row r="163" spans="1:8" ht="12.75">
      <c r="A163" s="16"/>
      <c r="B163" s="17"/>
      <c r="C163" s="17"/>
      <c r="D163" s="17"/>
      <c r="E163" s="17"/>
      <c r="F163" s="17"/>
      <c r="G163" s="17"/>
      <c r="H163" s="3"/>
    </row>
    <row r="164" spans="1:8" ht="12.75">
      <c r="A164" s="16"/>
      <c r="B164" s="17"/>
      <c r="C164" s="17"/>
      <c r="D164" s="17"/>
      <c r="E164" s="17"/>
      <c r="F164" s="17"/>
      <c r="G164" s="17"/>
      <c r="H164" s="3"/>
    </row>
    <row r="165" spans="1:8" ht="12.75">
      <c r="A165" s="16"/>
      <c r="B165" s="17"/>
      <c r="C165" s="17"/>
      <c r="D165" s="17"/>
      <c r="E165" s="17"/>
      <c r="F165" s="17"/>
      <c r="G165" s="17"/>
      <c r="H165" s="3"/>
    </row>
    <row r="166" spans="1:8" ht="12.75">
      <c r="A166" s="16"/>
      <c r="B166" s="3"/>
      <c r="C166" s="3"/>
      <c r="E166" s="3"/>
      <c r="F166" s="3"/>
      <c r="G166" s="17"/>
      <c r="H166" s="3"/>
    </row>
    <row r="167" spans="1:8" ht="12.75">
      <c r="A167" s="16"/>
      <c r="B167" s="3"/>
      <c r="C167" s="3"/>
      <c r="E167" s="3"/>
      <c r="F167" s="3"/>
      <c r="G167" s="17"/>
      <c r="H167" s="3"/>
    </row>
    <row r="168" spans="1:8" ht="12.75">
      <c r="A168" s="16"/>
      <c r="B168" s="3"/>
      <c r="C168" s="3"/>
      <c r="E168" s="3"/>
      <c r="F168" s="17"/>
      <c r="G168" s="17"/>
      <c r="H168" s="3"/>
    </row>
    <row r="169" spans="1:8" ht="12.75">
      <c r="A169" s="16"/>
      <c r="B169" s="17"/>
      <c r="C169" s="17"/>
      <c r="D169" s="17"/>
      <c r="E169" s="17"/>
      <c r="F169" s="17"/>
      <c r="G169" s="17"/>
      <c r="H169" s="3"/>
    </row>
    <row r="170" spans="1:8" ht="12.75">
      <c r="A170" s="16"/>
      <c r="B170" s="17"/>
      <c r="C170" s="17"/>
      <c r="D170" s="17"/>
      <c r="E170" s="17"/>
      <c r="F170" s="17"/>
      <c r="G170" s="17"/>
      <c r="H170" s="3"/>
    </row>
    <row r="171" spans="1:8" ht="12.75">
      <c r="A171" s="16"/>
      <c r="B171" s="17"/>
      <c r="C171" s="17"/>
      <c r="D171" s="17"/>
      <c r="E171" s="17"/>
      <c r="F171" s="17"/>
      <c r="G171" s="17"/>
      <c r="H171" s="3"/>
    </row>
    <row r="172" spans="1:8" ht="12.75">
      <c r="A172" s="16"/>
      <c r="B172" s="17"/>
      <c r="C172" s="17"/>
      <c r="D172" s="17"/>
      <c r="E172" s="17"/>
      <c r="F172" s="17"/>
      <c r="G172" s="17"/>
      <c r="H172" s="3"/>
    </row>
    <row r="173" spans="1:8" ht="12.75">
      <c r="A173" s="16"/>
      <c r="B173" s="17"/>
      <c r="C173" s="17"/>
      <c r="D173" s="17"/>
      <c r="E173" s="17"/>
      <c r="F173" s="17"/>
      <c r="G173" s="17"/>
      <c r="H173" s="3"/>
    </row>
    <row r="174" spans="1:8" ht="12.75">
      <c r="A174" s="16"/>
      <c r="B174" s="17"/>
      <c r="C174" s="17"/>
      <c r="D174" s="17"/>
      <c r="E174" s="17"/>
      <c r="F174" s="17"/>
      <c r="G174" s="17"/>
      <c r="H174" s="3"/>
    </row>
    <row r="175" spans="1:8" ht="12.75">
      <c r="A175" s="16"/>
      <c r="B175" s="17"/>
      <c r="C175" s="17"/>
      <c r="D175" s="17"/>
      <c r="E175" s="17"/>
      <c r="F175" s="17"/>
      <c r="G175" s="17"/>
      <c r="H175" s="3"/>
    </row>
    <row r="176" spans="1:8" ht="12.75">
      <c r="A176" s="16"/>
      <c r="B176" s="17"/>
      <c r="C176" s="17"/>
      <c r="D176" s="17"/>
      <c r="E176" s="17"/>
      <c r="F176" s="17"/>
      <c r="G176" s="17"/>
      <c r="H176" s="3"/>
    </row>
    <row r="177" spans="1:8" ht="12.75">
      <c r="A177" s="16"/>
      <c r="B177" s="17"/>
      <c r="C177" s="17"/>
      <c r="D177" s="17"/>
      <c r="E177" s="17"/>
      <c r="F177" s="17"/>
      <c r="G177" s="17"/>
      <c r="H177" s="3"/>
    </row>
    <row r="178" spans="1:8" ht="12.75">
      <c r="A178" s="16"/>
      <c r="B178" s="17"/>
      <c r="C178" s="17"/>
      <c r="D178" s="17"/>
      <c r="E178" s="17"/>
      <c r="F178" s="17"/>
      <c r="G178" s="17"/>
      <c r="H178" s="3"/>
    </row>
    <row r="179" spans="1:8" ht="12.75">
      <c r="A179" s="16"/>
      <c r="B179" s="17"/>
      <c r="C179" s="17"/>
      <c r="D179" s="17"/>
      <c r="E179" s="17"/>
      <c r="F179" s="17"/>
      <c r="G179" s="17"/>
      <c r="H179" s="3"/>
    </row>
    <row r="180" spans="1:8" ht="12.75">
      <c r="A180" s="16"/>
      <c r="B180" s="3"/>
      <c r="C180" s="3"/>
      <c r="E180" s="3"/>
      <c r="F180" s="3"/>
      <c r="G180" s="17"/>
      <c r="H180" s="3"/>
    </row>
    <row r="181" spans="1:8" ht="12.75">
      <c r="A181" s="16"/>
      <c r="B181" s="3"/>
      <c r="C181" s="3"/>
      <c r="E181" s="17"/>
      <c r="F181" s="17"/>
      <c r="G181" s="17"/>
      <c r="H181" s="3"/>
    </row>
    <row r="182" spans="1:8" ht="12.75">
      <c r="A182" s="16"/>
      <c r="B182" s="17"/>
      <c r="C182" s="17"/>
      <c r="D182" s="17"/>
      <c r="E182" s="17"/>
      <c r="F182" s="17"/>
      <c r="G182" s="17"/>
      <c r="H182" s="3"/>
    </row>
    <row r="183" spans="1:8" ht="12.75">
      <c r="A183" s="16"/>
      <c r="B183" s="17"/>
      <c r="C183" s="17"/>
      <c r="D183" s="17"/>
      <c r="E183" s="17"/>
      <c r="F183" s="17"/>
      <c r="G183" s="17"/>
      <c r="H183" s="3"/>
    </row>
    <row r="184" spans="1:8" ht="12.75">
      <c r="A184" s="16"/>
      <c r="B184" s="17"/>
      <c r="C184" s="17"/>
      <c r="D184" s="17"/>
      <c r="E184" s="17"/>
      <c r="F184" s="17"/>
      <c r="G184" s="17"/>
      <c r="H184" s="3"/>
    </row>
    <row r="185" spans="1:8" ht="12.75">
      <c r="A185" s="16"/>
      <c r="B185" s="3"/>
      <c r="C185" s="3"/>
      <c r="E185" s="3"/>
      <c r="F185" s="3"/>
      <c r="G185" s="17"/>
      <c r="H185" s="3"/>
    </row>
    <row r="186" spans="1:8" ht="12.75">
      <c r="A186" s="16"/>
      <c r="B186" s="3"/>
      <c r="C186" s="3"/>
      <c r="E186" s="3"/>
      <c r="F186" s="3"/>
      <c r="G186" s="17"/>
      <c r="H186" s="3"/>
    </row>
    <row r="187" spans="1:8" ht="12.75">
      <c r="A187" s="16"/>
      <c r="B187" s="17"/>
      <c r="C187" s="17"/>
      <c r="D187" s="17"/>
      <c r="E187" s="17"/>
      <c r="F187" s="17"/>
      <c r="G187" s="17"/>
      <c r="H187" s="3"/>
    </row>
    <row r="188" spans="1:8" ht="12.75">
      <c r="A188" s="16"/>
      <c r="B188" s="17"/>
      <c r="C188" s="17"/>
      <c r="D188" s="17"/>
      <c r="E188" s="17"/>
      <c r="F188" s="17"/>
      <c r="G188" s="17"/>
      <c r="H188" s="3"/>
    </row>
    <row r="189" spans="1:8" ht="12.75">
      <c r="A189" s="16"/>
      <c r="B189" s="3"/>
      <c r="C189" s="3"/>
      <c r="E189" s="17"/>
      <c r="F189" s="3"/>
      <c r="G189" s="17"/>
      <c r="H189" s="3"/>
    </row>
    <row r="190" spans="1:8" ht="12.75">
      <c r="A190" s="16"/>
      <c r="B190" s="3"/>
      <c r="C190" s="3"/>
      <c r="E190" s="3"/>
      <c r="F190" s="3"/>
      <c r="G190" s="17"/>
      <c r="H190" s="3"/>
    </row>
    <row r="191" spans="1:8" ht="12.75">
      <c r="A191" s="16"/>
      <c r="B191" s="17"/>
      <c r="C191" s="17"/>
      <c r="D191" s="17"/>
      <c r="E191" s="17"/>
      <c r="F191" s="17"/>
      <c r="G191" s="17"/>
      <c r="H191" s="3"/>
    </row>
    <row r="192" spans="1:8" ht="12.75">
      <c r="A192" s="16"/>
      <c r="B192" s="3"/>
      <c r="C192" s="3"/>
      <c r="E192" s="3"/>
      <c r="F192" s="3"/>
      <c r="G192" s="17"/>
      <c r="H192" s="3"/>
    </row>
    <row r="193" spans="1:8" ht="12.75">
      <c r="A193" s="16"/>
      <c r="B193" s="17"/>
      <c r="C193" s="17"/>
      <c r="D193" s="17"/>
      <c r="E193" s="17"/>
      <c r="F193" s="17"/>
      <c r="G193" s="17"/>
      <c r="H193" s="3"/>
    </row>
    <row r="194" spans="1:8" ht="12.75">
      <c r="A194" s="16"/>
      <c r="B194" s="17"/>
      <c r="C194" s="3"/>
      <c r="E194" s="3"/>
      <c r="F194" s="17"/>
      <c r="G194" s="17"/>
      <c r="H194" s="3"/>
    </row>
  </sheetData>
  <sheetProtection selectLockedCells="1" selectUnlockedCells="1"/>
  <mergeCells count="8">
    <mergeCell ref="A1:C2"/>
    <mergeCell ref="D1:E2"/>
    <mergeCell ref="F1:H2"/>
    <mergeCell ref="A3:B3"/>
    <mergeCell ref="A40:C41"/>
    <mergeCell ref="D40:E41"/>
    <mergeCell ref="F40:H41"/>
    <mergeCell ref="A42:B42"/>
  </mergeCells>
  <printOptions/>
  <pageMargins left="0.3055555555555556" right="0.205555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9"/>
  <sheetViews>
    <sheetView workbookViewId="0" topLeftCell="A1">
      <selection activeCell="H768" sqref="A224:I801"/>
    </sheetView>
  </sheetViews>
  <sheetFormatPr defaultColWidth="12.57421875" defaultRowHeight="12.75"/>
  <cols>
    <col min="1" max="1" width="6.7109375" style="1" customWidth="1"/>
    <col min="2" max="2" width="9.421875" style="2" customWidth="1"/>
    <col min="3" max="3" width="10.00390625" style="2" customWidth="1"/>
    <col min="4" max="4" width="20.140625" style="3" customWidth="1"/>
    <col min="5" max="5" width="26.140625" style="2" customWidth="1"/>
    <col min="6" max="6" width="6.140625" style="2" customWidth="1"/>
    <col min="7" max="7" width="8.57421875" style="2" customWidth="1"/>
    <col min="8" max="8" width="6.7109375" style="2" customWidth="1"/>
    <col min="9" max="16384" width="11.57421875" style="0" customWidth="1"/>
  </cols>
  <sheetData>
    <row r="1" spans="1:8" ht="12.75" customHeight="1">
      <c r="A1" s="5" t="s">
        <v>0</v>
      </c>
      <c r="B1" s="5"/>
      <c r="C1" s="5"/>
      <c r="D1" s="6" t="s">
        <v>1</v>
      </c>
      <c r="E1" s="6"/>
      <c r="F1" s="7">
        <v>41832</v>
      </c>
      <c r="G1" s="7"/>
      <c r="H1" s="7"/>
    </row>
    <row r="2" spans="1:8" ht="12.75">
      <c r="A2" s="5"/>
      <c r="B2" s="5"/>
      <c r="C2" s="5"/>
      <c r="D2" s="6"/>
      <c r="E2" s="6"/>
      <c r="F2" s="7"/>
      <c r="G2" s="7"/>
      <c r="H2" s="7"/>
    </row>
    <row r="3" spans="1:8" ht="15" customHeight="1">
      <c r="A3" s="8" t="s">
        <v>173</v>
      </c>
      <c r="B3" s="8"/>
      <c r="D3" s="9"/>
      <c r="E3" s="10"/>
      <c r="F3" s="11"/>
      <c r="G3" s="12"/>
      <c r="H3" s="11"/>
    </row>
    <row r="4" spans="1:8" ht="12.75">
      <c r="A4" s="13" t="s">
        <v>3</v>
      </c>
      <c r="B4" s="13" t="s">
        <v>4</v>
      </c>
      <c r="C4" s="13" t="s">
        <v>5</v>
      </c>
      <c r="D4" s="14" t="s">
        <v>6</v>
      </c>
      <c r="E4" s="13" t="s">
        <v>7</v>
      </c>
      <c r="F4" s="13" t="s">
        <v>8</v>
      </c>
      <c r="G4" s="13" t="s">
        <v>9</v>
      </c>
      <c r="H4" s="15" t="s">
        <v>10</v>
      </c>
    </row>
    <row r="5" spans="1:8" ht="12.75">
      <c r="A5" s="13" t="s">
        <v>3</v>
      </c>
      <c r="B5" s="20" t="s">
        <v>62</v>
      </c>
      <c r="C5" s="21" t="s">
        <v>175</v>
      </c>
      <c r="D5" s="14" t="s">
        <v>6</v>
      </c>
      <c r="E5" s="13" t="s">
        <v>7</v>
      </c>
      <c r="F5" s="13" t="s">
        <v>8</v>
      </c>
      <c r="G5" s="13" t="s">
        <v>9</v>
      </c>
      <c r="H5" s="15" t="s">
        <v>10</v>
      </c>
    </row>
    <row r="6" spans="1:8" ht="12.75">
      <c r="A6" s="16" t="s">
        <v>11</v>
      </c>
      <c r="B6" s="17" t="s">
        <v>62</v>
      </c>
      <c r="C6" s="2">
        <v>86</v>
      </c>
      <c r="D6" s="17" t="s">
        <v>63</v>
      </c>
      <c r="E6" s="17" t="s">
        <v>64</v>
      </c>
      <c r="F6" s="17">
        <v>13</v>
      </c>
      <c r="G6" s="18">
        <v>0.030512731481481484</v>
      </c>
      <c r="H6" s="19">
        <f>G6/12</f>
        <v>0.0025427276234567904</v>
      </c>
    </row>
    <row r="7" spans="1:8" ht="12.75">
      <c r="A7" s="16" t="s">
        <v>15</v>
      </c>
      <c r="B7" s="17" t="s">
        <v>62</v>
      </c>
      <c r="C7" s="2">
        <v>83</v>
      </c>
      <c r="D7" s="17" t="s">
        <v>66</v>
      </c>
      <c r="E7" s="17" t="s">
        <v>22</v>
      </c>
      <c r="F7" s="17">
        <v>10</v>
      </c>
      <c r="G7" s="18">
        <v>0.0310631597222222</v>
      </c>
      <c r="H7" s="19">
        <f>G7/12</f>
        <v>0.0025885966435185166</v>
      </c>
    </row>
    <row r="8" spans="1:8" ht="12.75">
      <c r="A8" s="16" t="s">
        <v>19</v>
      </c>
      <c r="B8" s="17" t="s">
        <v>62</v>
      </c>
      <c r="C8" s="2">
        <v>86</v>
      </c>
      <c r="D8" s="17" t="s">
        <v>71</v>
      </c>
      <c r="E8" s="17" t="s">
        <v>72</v>
      </c>
      <c r="F8" s="17">
        <v>27</v>
      </c>
      <c r="G8" s="18">
        <v>0.0317453009259259</v>
      </c>
      <c r="H8" s="19">
        <f>G8/12</f>
        <v>0.0026454417438271584</v>
      </c>
    </row>
    <row r="9" spans="1:8" ht="12.75">
      <c r="A9" s="16" t="s">
        <v>23</v>
      </c>
      <c r="B9" s="17" t="s">
        <v>62</v>
      </c>
      <c r="C9" s="2">
        <v>77</v>
      </c>
      <c r="D9" s="17" t="s">
        <v>86</v>
      </c>
      <c r="E9" s="17" t="s">
        <v>87</v>
      </c>
      <c r="F9" s="17">
        <v>17</v>
      </c>
      <c r="G9" s="18">
        <v>0.0324906365740741</v>
      </c>
      <c r="H9" s="19">
        <f>G9/12</f>
        <v>0.002707553047839508</v>
      </c>
    </row>
    <row r="10" spans="1:8" ht="12.75">
      <c r="A10" s="16" t="s">
        <v>25</v>
      </c>
      <c r="B10" s="17" t="s">
        <v>62</v>
      </c>
      <c r="C10" s="2">
        <v>90</v>
      </c>
      <c r="D10" s="17" t="s">
        <v>99</v>
      </c>
      <c r="E10" s="17" t="s">
        <v>100</v>
      </c>
      <c r="F10" s="17">
        <v>19</v>
      </c>
      <c r="G10" s="18">
        <v>0.0336620833333333</v>
      </c>
      <c r="H10" s="19">
        <f>G10/12</f>
        <v>0.0028051736111111085</v>
      </c>
    </row>
    <row r="11" spans="1:8" ht="12.75">
      <c r="A11" s="16" t="s">
        <v>28</v>
      </c>
      <c r="B11" s="17" t="s">
        <v>108</v>
      </c>
      <c r="C11" s="2">
        <v>84</v>
      </c>
      <c r="D11" s="17" t="s">
        <v>109</v>
      </c>
      <c r="E11" s="17" t="s">
        <v>110</v>
      </c>
      <c r="F11" s="17">
        <v>30</v>
      </c>
      <c r="G11" s="18">
        <v>0.0346535185185185</v>
      </c>
      <c r="H11" s="19">
        <f>G11/12</f>
        <v>0.0028877932098765415</v>
      </c>
    </row>
    <row r="12" spans="1:8" ht="12.75">
      <c r="A12" s="16" t="s">
        <v>31</v>
      </c>
      <c r="B12" s="17" t="s">
        <v>62</v>
      </c>
      <c r="C12" s="2">
        <v>86</v>
      </c>
      <c r="D12" s="17" t="s">
        <v>117</v>
      </c>
      <c r="E12" s="17" t="s">
        <v>118</v>
      </c>
      <c r="F12" s="17">
        <v>24</v>
      </c>
      <c r="G12" s="18">
        <v>0.0355349884259259</v>
      </c>
      <c r="H12" s="19">
        <f>G12/12</f>
        <v>0.0029612490354938253</v>
      </c>
    </row>
    <row r="13" spans="1:8" ht="12.75">
      <c r="A13" s="16" t="s">
        <v>34</v>
      </c>
      <c r="B13" s="17" t="s">
        <v>62</v>
      </c>
      <c r="C13" s="2">
        <v>80</v>
      </c>
      <c r="D13" s="17" t="s">
        <v>120</v>
      </c>
      <c r="E13" s="17" t="s">
        <v>22</v>
      </c>
      <c r="F13" s="17">
        <v>21</v>
      </c>
      <c r="G13" s="18">
        <v>0.0362667824074074</v>
      </c>
      <c r="H13" s="19">
        <f>G13/12</f>
        <v>0.0030222318672839497</v>
      </c>
    </row>
    <row r="14" spans="1:8" ht="12.75">
      <c r="A14" s="16" t="s">
        <v>37</v>
      </c>
      <c r="B14" s="17" t="s">
        <v>62</v>
      </c>
      <c r="C14" s="2">
        <v>76</v>
      </c>
      <c r="D14" s="17" t="s">
        <v>122</v>
      </c>
      <c r="E14" s="17" t="s">
        <v>123</v>
      </c>
      <c r="F14" s="17">
        <v>5</v>
      </c>
      <c r="G14" s="18">
        <v>0.0365986458333333</v>
      </c>
      <c r="H14" s="19">
        <f>G14/12</f>
        <v>0.0030498871527777746</v>
      </c>
    </row>
    <row r="15" spans="1:8" ht="12.75">
      <c r="A15" s="16" t="s">
        <v>39</v>
      </c>
      <c r="B15" s="17" t="s">
        <v>62</v>
      </c>
      <c r="C15" s="2">
        <v>81</v>
      </c>
      <c r="D15" s="17" t="s">
        <v>125</v>
      </c>
      <c r="E15" s="17" t="s">
        <v>126</v>
      </c>
      <c r="F15" s="17">
        <v>15</v>
      </c>
      <c r="G15" s="18">
        <v>0.0369008912037037</v>
      </c>
      <c r="H15" s="19">
        <f>G15/12</f>
        <v>0.0030750742669753083</v>
      </c>
    </row>
    <row r="16" spans="1:8" ht="12.75">
      <c r="A16" s="16" t="s">
        <v>43</v>
      </c>
      <c r="B16" s="17" t="s">
        <v>62</v>
      </c>
      <c r="C16" s="2">
        <v>90</v>
      </c>
      <c r="D16" s="17" t="s">
        <v>137</v>
      </c>
      <c r="E16" s="17" t="s">
        <v>138</v>
      </c>
      <c r="F16" s="17">
        <v>31</v>
      </c>
      <c r="G16" s="18">
        <v>0.039538993055555596</v>
      </c>
      <c r="H16" s="19">
        <f>G16/12</f>
        <v>0.0032949160879629665</v>
      </c>
    </row>
    <row r="17" spans="1:8" ht="12.75">
      <c r="A17" s="16" t="s">
        <v>45</v>
      </c>
      <c r="B17" s="17" t="s">
        <v>62</v>
      </c>
      <c r="C17" s="2">
        <v>78</v>
      </c>
      <c r="D17" s="17" t="s">
        <v>146</v>
      </c>
      <c r="E17" s="17" t="s">
        <v>147</v>
      </c>
      <c r="F17" s="17">
        <v>26</v>
      </c>
      <c r="G17" s="18">
        <v>0.0402232986111111</v>
      </c>
      <c r="H17" s="19">
        <f>G17/12</f>
        <v>0.003351941550925925</v>
      </c>
    </row>
    <row r="18" spans="1:8" ht="12.75">
      <c r="A18" s="16" t="s">
        <v>48</v>
      </c>
      <c r="B18" s="17" t="s">
        <v>62</v>
      </c>
      <c r="C18" s="2">
        <v>76</v>
      </c>
      <c r="D18" s="17" t="s">
        <v>152</v>
      </c>
      <c r="E18" s="17" t="s">
        <v>110</v>
      </c>
      <c r="F18" s="17">
        <v>29</v>
      </c>
      <c r="G18" s="18">
        <v>0.0408570601851852</v>
      </c>
      <c r="H18" s="19">
        <f>G18/12</f>
        <v>0.0034047550154321002</v>
      </c>
    </row>
    <row r="19" spans="1:8" ht="12.75">
      <c r="A19" s="16" t="s">
        <v>51</v>
      </c>
      <c r="B19" s="17" t="s">
        <v>62</v>
      </c>
      <c r="C19" s="2">
        <v>83</v>
      </c>
      <c r="D19" s="17" t="s">
        <v>157</v>
      </c>
      <c r="E19" s="17" t="s">
        <v>110</v>
      </c>
      <c r="F19" s="17">
        <v>12</v>
      </c>
      <c r="G19" s="18">
        <v>0.0419739699074074</v>
      </c>
      <c r="H19" s="19">
        <f>G19/12</f>
        <v>0.0034978308256172833</v>
      </c>
    </row>
    <row r="20" spans="1:8" ht="12.75">
      <c r="A20" s="16" t="s">
        <v>53</v>
      </c>
      <c r="B20" s="17" t="s">
        <v>62</v>
      </c>
      <c r="C20" s="2">
        <v>77</v>
      </c>
      <c r="D20" s="17" t="s">
        <v>171</v>
      </c>
      <c r="E20" s="17" t="s">
        <v>22</v>
      </c>
      <c r="F20" s="17">
        <v>11</v>
      </c>
      <c r="G20" s="18" t="s">
        <v>172</v>
      </c>
      <c r="H20" s="19"/>
    </row>
    <row r="21" spans="1:8" ht="12.75">
      <c r="A21" s="13" t="s">
        <v>3</v>
      </c>
      <c r="B21" s="20" t="s">
        <v>92</v>
      </c>
      <c r="C21" s="21" t="s">
        <v>176</v>
      </c>
      <c r="D21" s="14" t="s">
        <v>6</v>
      </c>
      <c r="E21" s="13" t="s">
        <v>7</v>
      </c>
      <c r="F21" s="13" t="s">
        <v>8</v>
      </c>
      <c r="G21" s="13" t="s">
        <v>9</v>
      </c>
      <c r="H21" s="15" t="s">
        <v>10</v>
      </c>
    </row>
    <row r="22" spans="1:8" ht="12.75">
      <c r="A22" s="16" t="s">
        <v>11</v>
      </c>
      <c r="B22" s="17" t="s">
        <v>92</v>
      </c>
      <c r="C22" s="2">
        <v>74</v>
      </c>
      <c r="D22" s="17" t="s">
        <v>93</v>
      </c>
      <c r="E22" s="17" t="s">
        <v>22</v>
      </c>
      <c r="F22" s="17">
        <v>16</v>
      </c>
      <c r="G22" s="18">
        <v>0.032920358796296297</v>
      </c>
      <c r="H22" s="19">
        <f>G22/12</f>
        <v>0.0027433632330246915</v>
      </c>
    </row>
    <row r="23" spans="1:8" ht="12.75">
      <c r="A23" s="16" t="s">
        <v>15</v>
      </c>
      <c r="B23" s="17" t="s">
        <v>92</v>
      </c>
      <c r="C23" s="2">
        <v>73</v>
      </c>
      <c r="D23" s="17" t="s">
        <v>115</v>
      </c>
      <c r="E23" s="17" t="s">
        <v>22</v>
      </c>
      <c r="F23" s="17">
        <v>4</v>
      </c>
      <c r="G23" s="18">
        <v>0.0355122337962963</v>
      </c>
      <c r="H23" s="19">
        <f>G23/12</f>
        <v>0.0029593528163580247</v>
      </c>
    </row>
    <row r="24" spans="1:8" ht="12.75">
      <c r="A24" s="16" t="s">
        <v>19</v>
      </c>
      <c r="B24" s="17" t="s">
        <v>92</v>
      </c>
      <c r="C24" s="2">
        <v>72</v>
      </c>
      <c r="D24" s="17" t="s">
        <v>135</v>
      </c>
      <c r="E24" s="17" t="s">
        <v>42</v>
      </c>
      <c r="F24" s="17">
        <v>25</v>
      </c>
      <c r="G24" s="18">
        <v>0.0393727083333333</v>
      </c>
      <c r="H24" s="19">
        <f>G24/12</f>
        <v>0.0032810590277777747</v>
      </c>
    </row>
    <row r="25" spans="1:8" ht="12.75">
      <c r="A25" s="16" t="s">
        <v>23</v>
      </c>
      <c r="B25" s="17" t="s">
        <v>92</v>
      </c>
      <c r="C25" s="2">
        <v>66</v>
      </c>
      <c r="D25" s="17" t="s">
        <v>142</v>
      </c>
      <c r="E25" s="17" t="s">
        <v>84</v>
      </c>
      <c r="F25" s="17">
        <v>22</v>
      </c>
      <c r="G25" s="18">
        <v>0.0397479050925926</v>
      </c>
      <c r="H25" s="19">
        <f>G25/12</f>
        <v>0.0033123254243827165</v>
      </c>
    </row>
    <row r="26" spans="1:8" ht="12.75">
      <c r="A26" s="16" t="s">
        <v>25</v>
      </c>
      <c r="B26" s="17" t="s">
        <v>92</v>
      </c>
      <c r="C26" s="2">
        <v>67</v>
      </c>
      <c r="D26" s="17" t="s">
        <v>154</v>
      </c>
      <c r="E26" s="17" t="s">
        <v>155</v>
      </c>
      <c r="F26" s="17">
        <v>20</v>
      </c>
      <c r="G26" s="18">
        <v>0.0417497222222222</v>
      </c>
      <c r="H26" s="19">
        <f>G26/12</f>
        <v>0.003479143518518517</v>
      </c>
    </row>
    <row r="27" spans="1:8" ht="12.75">
      <c r="A27" s="16" t="s">
        <v>28</v>
      </c>
      <c r="B27" s="17" t="s">
        <v>92</v>
      </c>
      <c r="C27" s="2">
        <v>65</v>
      </c>
      <c r="D27" s="17" t="s">
        <v>159</v>
      </c>
      <c r="E27" s="17" t="s">
        <v>160</v>
      </c>
      <c r="F27" s="17">
        <v>9</v>
      </c>
      <c r="G27" s="18">
        <v>0.0419779398148148</v>
      </c>
      <c r="H27" s="19">
        <f>G27/12</f>
        <v>0.0034981616512345663</v>
      </c>
    </row>
    <row r="28" spans="1:8" ht="12.75">
      <c r="A28" s="16" t="s">
        <v>31</v>
      </c>
      <c r="B28" s="17" t="s">
        <v>92</v>
      </c>
      <c r="C28" s="2">
        <v>71</v>
      </c>
      <c r="D28" s="17" t="s">
        <v>167</v>
      </c>
      <c r="E28" s="17" t="s">
        <v>42</v>
      </c>
      <c r="F28" s="17">
        <v>34</v>
      </c>
      <c r="G28" s="18">
        <v>0.0429330902777778</v>
      </c>
      <c r="H28" s="19">
        <f>G28/12</f>
        <v>0.0035777575231481502</v>
      </c>
    </row>
    <row r="29" spans="1:8" ht="12.75">
      <c r="A29" s="13" t="s">
        <v>3</v>
      </c>
      <c r="B29" s="20" t="s">
        <v>95</v>
      </c>
      <c r="C29" s="21" t="s">
        <v>177</v>
      </c>
      <c r="D29" s="14" t="s">
        <v>6</v>
      </c>
      <c r="E29" s="13" t="s">
        <v>7</v>
      </c>
      <c r="F29" s="13" t="s">
        <v>8</v>
      </c>
      <c r="G29" s="13" t="s">
        <v>9</v>
      </c>
      <c r="H29" s="15" t="s">
        <v>10</v>
      </c>
    </row>
    <row r="30" spans="1:8" ht="12.75">
      <c r="A30" s="16" t="s">
        <v>11</v>
      </c>
      <c r="B30" s="17" t="s">
        <v>95</v>
      </c>
      <c r="C30" s="2">
        <v>59</v>
      </c>
      <c r="D30" s="17" t="s">
        <v>96</v>
      </c>
      <c r="E30" s="17" t="s">
        <v>97</v>
      </c>
      <c r="F30" s="17">
        <v>6</v>
      </c>
      <c r="G30" s="18">
        <v>0.033598171296296296</v>
      </c>
      <c r="H30" s="19">
        <f>G30/12</f>
        <v>0.002799847608024691</v>
      </c>
    </row>
    <row r="31" spans="1:8" ht="12.75">
      <c r="A31" s="16" t="s">
        <v>15</v>
      </c>
      <c r="B31" s="17" t="s">
        <v>95</v>
      </c>
      <c r="C31" s="2">
        <v>62</v>
      </c>
      <c r="D31" s="17" t="s">
        <v>105</v>
      </c>
      <c r="E31" s="17" t="s">
        <v>106</v>
      </c>
      <c r="F31" s="17">
        <v>18</v>
      </c>
      <c r="G31" s="18">
        <v>0.0343155208333333</v>
      </c>
      <c r="H31" s="19">
        <f>G31/12</f>
        <v>0.0028596267361111084</v>
      </c>
    </row>
    <row r="32" spans="1:8" ht="12.75">
      <c r="A32" s="16" t="s">
        <v>19</v>
      </c>
      <c r="B32" s="17" t="s">
        <v>95</v>
      </c>
      <c r="C32" s="2">
        <v>62</v>
      </c>
      <c r="D32" s="17" t="s">
        <v>112</v>
      </c>
      <c r="E32" s="17" t="s">
        <v>113</v>
      </c>
      <c r="F32" s="17">
        <v>7</v>
      </c>
      <c r="G32" s="18">
        <v>0.0354129282407407</v>
      </c>
      <c r="H32" s="19">
        <f>G32/12</f>
        <v>0.0029510773533950583</v>
      </c>
    </row>
    <row r="33" spans="1:8" ht="12.75">
      <c r="A33" s="16" t="s">
        <v>23</v>
      </c>
      <c r="B33" s="17" t="s">
        <v>95</v>
      </c>
      <c r="C33" s="2">
        <v>64</v>
      </c>
      <c r="D33" s="17" t="s">
        <v>128</v>
      </c>
      <c r="E33" s="17" t="s">
        <v>22</v>
      </c>
      <c r="F33" s="17">
        <v>23</v>
      </c>
      <c r="G33" s="18">
        <v>0.0379705092592593</v>
      </c>
      <c r="H33" s="19">
        <f>G33/12</f>
        <v>0.003164209104938275</v>
      </c>
    </row>
    <row r="34" spans="1:8" ht="12.75">
      <c r="A34" s="16" t="s">
        <v>25</v>
      </c>
      <c r="B34" s="17" t="s">
        <v>95</v>
      </c>
      <c r="C34" s="2">
        <v>59</v>
      </c>
      <c r="D34" s="17" t="s">
        <v>133</v>
      </c>
      <c r="E34" s="17" t="s">
        <v>126</v>
      </c>
      <c r="F34" s="17">
        <v>32</v>
      </c>
      <c r="G34" s="18">
        <v>0.0393488657407407</v>
      </c>
      <c r="H34" s="19">
        <f>G34/12</f>
        <v>0.0032790721450617253</v>
      </c>
    </row>
    <row r="35" spans="1:8" ht="12.75">
      <c r="A35" s="16" t="s">
        <v>28</v>
      </c>
      <c r="B35" s="17" t="s">
        <v>95</v>
      </c>
      <c r="C35" s="2">
        <v>55</v>
      </c>
      <c r="D35" s="17" t="s">
        <v>140</v>
      </c>
      <c r="E35" s="17" t="s">
        <v>84</v>
      </c>
      <c r="F35" s="17">
        <v>33</v>
      </c>
      <c r="G35" s="18">
        <v>0.0396511226851852</v>
      </c>
      <c r="H35" s="19">
        <f>G35/12</f>
        <v>0.003304260223765433</v>
      </c>
    </row>
    <row r="36" spans="1:8" ht="12.75">
      <c r="A36" s="16" t="s">
        <v>31</v>
      </c>
      <c r="B36" s="17" t="s">
        <v>95</v>
      </c>
      <c r="C36" s="2">
        <v>57</v>
      </c>
      <c r="D36" s="17" t="s">
        <v>144</v>
      </c>
      <c r="E36" s="17" t="s">
        <v>22</v>
      </c>
      <c r="F36" s="17">
        <v>35</v>
      </c>
      <c r="G36" s="18">
        <v>0.0401942361111111</v>
      </c>
      <c r="H36" s="19">
        <f>G36/12</f>
        <v>0.003349519675925925</v>
      </c>
    </row>
    <row r="37" spans="1:8" ht="12.75">
      <c r="A37" s="16" t="s">
        <v>34</v>
      </c>
      <c r="B37" s="17" t="s">
        <v>95</v>
      </c>
      <c r="C37" s="2">
        <v>56</v>
      </c>
      <c r="D37" s="17" t="s">
        <v>149</v>
      </c>
      <c r="E37" s="17" t="s">
        <v>150</v>
      </c>
      <c r="F37" s="17">
        <v>1</v>
      </c>
      <c r="G37" s="18">
        <v>0.0403464467592593</v>
      </c>
      <c r="H37" s="19">
        <f>G37/12</f>
        <v>0.003362203896604942</v>
      </c>
    </row>
    <row r="38" spans="1:8" ht="12.75">
      <c r="A38" s="13" t="s">
        <v>3</v>
      </c>
      <c r="B38" s="20" t="s">
        <v>102</v>
      </c>
      <c r="C38" s="21" t="s">
        <v>178</v>
      </c>
      <c r="D38" s="14" t="s">
        <v>6</v>
      </c>
      <c r="E38" s="13" t="s">
        <v>7</v>
      </c>
      <c r="F38" s="13" t="s">
        <v>8</v>
      </c>
      <c r="G38" s="13" t="s">
        <v>9</v>
      </c>
      <c r="H38" s="15" t="s">
        <v>10</v>
      </c>
    </row>
    <row r="39" spans="1:8" ht="12.75">
      <c r="A39" s="16" t="s">
        <v>11</v>
      </c>
      <c r="B39" s="17" t="s">
        <v>102</v>
      </c>
      <c r="C39" s="2">
        <v>50</v>
      </c>
      <c r="D39" s="17" t="s">
        <v>103</v>
      </c>
      <c r="E39" s="17" t="s">
        <v>42</v>
      </c>
      <c r="F39" s="17">
        <v>3</v>
      </c>
      <c r="G39" s="18">
        <v>0.0342124189814815</v>
      </c>
      <c r="H39" s="19">
        <f>G39/12</f>
        <v>0.0028510349151234585</v>
      </c>
    </row>
    <row r="40" spans="1:8" ht="12.75">
      <c r="A40" s="16" t="s">
        <v>15</v>
      </c>
      <c r="B40" s="17" t="s">
        <v>102</v>
      </c>
      <c r="C40" s="2">
        <v>50</v>
      </c>
      <c r="D40" s="17" t="s">
        <v>130</v>
      </c>
      <c r="E40" s="17" t="s">
        <v>131</v>
      </c>
      <c r="F40" s="17">
        <v>8</v>
      </c>
      <c r="G40" s="18">
        <v>0.0392542592592593</v>
      </c>
      <c r="H40" s="19">
        <f>G40/12</f>
        <v>0.0032711882716049416</v>
      </c>
    </row>
    <row r="41" spans="1:8" ht="12.75">
      <c r="A41" s="16" t="s">
        <v>19</v>
      </c>
      <c r="B41" s="17" t="s">
        <v>102</v>
      </c>
      <c r="C41" s="2">
        <v>53</v>
      </c>
      <c r="D41" s="17" t="s">
        <v>162</v>
      </c>
      <c r="E41" s="17" t="s">
        <v>163</v>
      </c>
      <c r="F41" s="17">
        <v>2</v>
      </c>
      <c r="G41" s="18">
        <v>0.0420396990740741</v>
      </c>
      <c r="H41" s="19">
        <f>G41/12</f>
        <v>0.0035033082561728417</v>
      </c>
    </row>
    <row r="42" spans="1:8" ht="12.75">
      <c r="A42" s="16" t="s">
        <v>23</v>
      </c>
      <c r="B42" s="17" t="s">
        <v>102</v>
      </c>
      <c r="C42" s="2">
        <v>54</v>
      </c>
      <c r="D42" s="17" t="s">
        <v>165</v>
      </c>
      <c r="E42" s="17" t="s">
        <v>110</v>
      </c>
      <c r="F42" s="17">
        <v>28</v>
      </c>
      <c r="G42" s="18">
        <v>0.042804525462963004</v>
      </c>
      <c r="H42" s="19">
        <f>G42/12</f>
        <v>0.0035670437885802504</v>
      </c>
    </row>
    <row r="43" spans="1:8" ht="12.75">
      <c r="A43" s="16" t="s">
        <v>25</v>
      </c>
      <c r="B43" s="17" t="s">
        <v>102</v>
      </c>
      <c r="C43" s="2">
        <v>47</v>
      </c>
      <c r="D43" s="17" t="s">
        <v>169</v>
      </c>
      <c r="E43" s="17" t="s">
        <v>42</v>
      </c>
      <c r="F43" s="17">
        <v>14</v>
      </c>
      <c r="G43" s="18">
        <v>0.046921296296296294</v>
      </c>
      <c r="H43" s="19">
        <f>G43/12</f>
        <v>0.003910108024691358</v>
      </c>
    </row>
    <row r="44" spans="1:8" ht="12.75">
      <c r="A44" s="16"/>
      <c r="B44" s="17"/>
      <c r="D44" s="17"/>
      <c r="E44" s="17"/>
      <c r="F44" s="17"/>
      <c r="G44" s="18"/>
      <c r="H44" s="19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5" customHeight="1">
      <c r="A58" s="5" t="s">
        <v>0</v>
      </c>
      <c r="B58" s="5"/>
      <c r="C58" s="5"/>
      <c r="D58" s="6" t="s">
        <v>1</v>
      </c>
      <c r="E58" s="6"/>
      <c r="F58" s="7">
        <v>41832</v>
      </c>
      <c r="G58" s="7"/>
      <c r="H58" s="7"/>
    </row>
    <row r="59" spans="1:8" ht="15">
      <c r="A59" s="5"/>
      <c r="B59" s="5"/>
      <c r="C59" s="5"/>
      <c r="D59" s="6"/>
      <c r="E59" s="6"/>
      <c r="F59" s="7"/>
      <c r="G59" s="7"/>
      <c r="H59" s="7"/>
    </row>
    <row r="60" spans="1:8" ht="15" customHeight="1">
      <c r="A60" s="8" t="s">
        <v>174</v>
      </c>
      <c r="B60" s="8"/>
      <c r="D60" s="9"/>
      <c r="E60" s="10"/>
      <c r="F60" s="11"/>
      <c r="G60" s="12"/>
      <c r="H60" s="11"/>
    </row>
    <row r="61" spans="1:8" ht="12.75">
      <c r="A61" s="13" t="s">
        <v>3</v>
      </c>
      <c r="B61" s="13" t="s">
        <v>4</v>
      </c>
      <c r="C61" s="13" t="s">
        <v>5</v>
      </c>
      <c r="D61" s="14" t="s">
        <v>6</v>
      </c>
      <c r="E61" s="13" t="s">
        <v>7</v>
      </c>
      <c r="F61" s="13" t="s">
        <v>8</v>
      </c>
      <c r="G61" s="13" t="s">
        <v>9</v>
      </c>
      <c r="H61" s="15" t="s">
        <v>10</v>
      </c>
    </row>
    <row r="62" spans="1:8" ht="12.75">
      <c r="A62" s="13" t="s">
        <v>3</v>
      </c>
      <c r="B62" s="20" t="s">
        <v>12</v>
      </c>
      <c r="C62" s="21" t="s">
        <v>179</v>
      </c>
      <c r="D62" s="14" t="s">
        <v>6</v>
      </c>
      <c r="E62" s="13" t="s">
        <v>7</v>
      </c>
      <c r="F62" s="13" t="s">
        <v>8</v>
      </c>
      <c r="G62" s="13" t="s">
        <v>9</v>
      </c>
      <c r="H62" s="15" t="s">
        <v>10</v>
      </c>
    </row>
    <row r="63" spans="1:8" ht="12.75">
      <c r="A63" s="16" t="s">
        <v>11</v>
      </c>
      <c r="B63" s="17" t="s">
        <v>12</v>
      </c>
      <c r="C63" s="2">
        <v>95</v>
      </c>
      <c r="D63" s="17" t="s">
        <v>13</v>
      </c>
      <c r="E63" s="17" t="s">
        <v>14</v>
      </c>
      <c r="F63" s="17">
        <v>221</v>
      </c>
      <c r="G63" s="18">
        <v>0.0221581481481481</v>
      </c>
      <c r="H63" s="19">
        <f>G63/7.7</f>
        <v>0.0028776815776815714</v>
      </c>
    </row>
    <row r="64" spans="1:8" ht="12.75">
      <c r="A64" s="16" t="s">
        <v>15</v>
      </c>
      <c r="B64" s="17" t="s">
        <v>12</v>
      </c>
      <c r="C64" s="2">
        <v>96</v>
      </c>
      <c r="D64" s="17" t="s">
        <v>29</v>
      </c>
      <c r="E64" s="17" t="s">
        <v>30</v>
      </c>
      <c r="F64" s="17">
        <v>199</v>
      </c>
      <c r="G64" s="18">
        <v>0.0245427430555556</v>
      </c>
      <c r="H64" s="19">
        <f>G64/7.7</f>
        <v>0.003187369227994234</v>
      </c>
    </row>
    <row r="65" spans="1:8" ht="12.75">
      <c r="A65" s="16" t="s">
        <v>19</v>
      </c>
      <c r="B65" s="17" t="s">
        <v>12</v>
      </c>
      <c r="C65" s="2">
        <v>96</v>
      </c>
      <c r="D65" s="17" t="s">
        <v>52</v>
      </c>
      <c r="E65" s="17" t="s">
        <v>30</v>
      </c>
      <c r="F65" s="17">
        <v>210</v>
      </c>
      <c r="G65" s="18">
        <v>0.028179502314814798</v>
      </c>
      <c r="H65" s="19">
        <f>G65/7.7</f>
        <v>0.003659675625300623</v>
      </c>
    </row>
    <row r="66" spans="1:8" ht="12.75">
      <c r="A66" s="13" t="s">
        <v>3</v>
      </c>
      <c r="B66" s="20" t="s">
        <v>54</v>
      </c>
      <c r="C66" s="20" t="s">
        <v>180</v>
      </c>
      <c r="D66" s="14" t="s">
        <v>6</v>
      </c>
      <c r="E66" s="13" t="s">
        <v>7</v>
      </c>
      <c r="F66" s="13" t="s">
        <v>8</v>
      </c>
      <c r="G66" s="13" t="s">
        <v>9</v>
      </c>
      <c r="H66" s="15" t="s">
        <v>10</v>
      </c>
    </row>
    <row r="67" spans="1:8" ht="12.75">
      <c r="A67" s="16" t="s">
        <v>11</v>
      </c>
      <c r="B67" s="17" t="s">
        <v>54</v>
      </c>
      <c r="C67" s="2">
        <v>44</v>
      </c>
      <c r="D67" s="17" t="s">
        <v>55</v>
      </c>
      <c r="E67" s="17" t="s">
        <v>42</v>
      </c>
      <c r="F67" s="17">
        <v>216</v>
      </c>
      <c r="G67" s="18">
        <v>0.029150891203703698</v>
      </c>
      <c r="H67" s="19">
        <f>G67/7.7</f>
        <v>0.0037858300264550257</v>
      </c>
    </row>
    <row r="68" spans="1:8" ht="12.75">
      <c r="A68" s="16" t="s">
        <v>15</v>
      </c>
      <c r="B68" s="17" t="s">
        <v>54</v>
      </c>
      <c r="C68" s="2">
        <v>44</v>
      </c>
      <c r="D68" s="17" t="s">
        <v>57</v>
      </c>
      <c r="E68" s="17" t="s">
        <v>22</v>
      </c>
      <c r="F68" s="17">
        <v>200</v>
      </c>
      <c r="G68" s="18">
        <v>0.0298821412037037</v>
      </c>
      <c r="H68" s="19">
        <f>G68/7.7</f>
        <v>0.0038807975589225585</v>
      </c>
    </row>
    <row r="69" spans="1:8" ht="12.75">
      <c r="A69" s="16" t="s">
        <v>19</v>
      </c>
      <c r="B69" s="17" t="s">
        <v>54</v>
      </c>
      <c r="C69" s="2">
        <v>41</v>
      </c>
      <c r="D69" s="17" t="s">
        <v>89</v>
      </c>
      <c r="E69" s="17" t="s">
        <v>90</v>
      </c>
      <c r="F69" s="17">
        <v>202</v>
      </c>
      <c r="G69" s="18">
        <v>0.0328755787037037</v>
      </c>
      <c r="H69" s="19">
        <f>G69/7.7</f>
        <v>0.004269555675805676</v>
      </c>
    </row>
    <row r="70" spans="1:8" ht="12.75">
      <c r="A70" s="13" t="s">
        <v>3</v>
      </c>
      <c r="B70" s="20" t="s">
        <v>16</v>
      </c>
      <c r="C70" s="21" t="s">
        <v>181</v>
      </c>
      <c r="D70" s="14" t="s">
        <v>6</v>
      </c>
      <c r="E70" s="13" t="s">
        <v>7</v>
      </c>
      <c r="F70" s="13" t="s">
        <v>8</v>
      </c>
      <c r="G70" s="13" t="s">
        <v>9</v>
      </c>
      <c r="H70" s="15" t="s">
        <v>10</v>
      </c>
    </row>
    <row r="71" spans="1:8" ht="12.75">
      <c r="A71" s="16" t="s">
        <v>11</v>
      </c>
      <c r="B71" s="17" t="s">
        <v>16</v>
      </c>
      <c r="C71" s="2">
        <v>83</v>
      </c>
      <c r="D71" s="17" t="s">
        <v>17</v>
      </c>
      <c r="E71" s="17" t="s">
        <v>18</v>
      </c>
      <c r="F71" s="17">
        <v>209</v>
      </c>
      <c r="G71" s="18">
        <v>0.0228652083333333</v>
      </c>
      <c r="H71" s="19">
        <f>G71/7.7</f>
        <v>0.0029695075757575715</v>
      </c>
    </row>
    <row r="72" spans="1:8" ht="12.75">
      <c r="A72" s="16" t="s">
        <v>15</v>
      </c>
      <c r="B72" s="17" t="s">
        <v>16</v>
      </c>
      <c r="C72" s="2">
        <v>90</v>
      </c>
      <c r="D72" s="17" t="s">
        <v>24</v>
      </c>
      <c r="E72" s="17" t="s">
        <v>18</v>
      </c>
      <c r="F72" s="17">
        <v>206</v>
      </c>
      <c r="G72" s="18">
        <v>0.0233494560185185</v>
      </c>
      <c r="H72" s="19">
        <f>G72/7.7</f>
        <v>0.003032396885521883</v>
      </c>
    </row>
    <row r="73" spans="1:8" ht="12.75">
      <c r="A73" s="16" t="s">
        <v>19</v>
      </c>
      <c r="B73" s="17" t="s">
        <v>16</v>
      </c>
      <c r="C73" s="2">
        <v>90</v>
      </c>
      <c r="D73" s="17" t="s">
        <v>32</v>
      </c>
      <c r="E73" s="17" t="s">
        <v>33</v>
      </c>
      <c r="F73" s="17">
        <v>203</v>
      </c>
      <c r="G73" s="18">
        <v>0.0245552083333333</v>
      </c>
      <c r="H73" s="19">
        <f>G73/7.7</f>
        <v>0.003188988095238091</v>
      </c>
    </row>
    <row r="74" spans="1:8" ht="12.75">
      <c r="A74" s="16" t="s">
        <v>23</v>
      </c>
      <c r="B74" s="17" t="s">
        <v>16</v>
      </c>
      <c r="C74" s="2">
        <v>83</v>
      </c>
      <c r="D74" s="17" t="s">
        <v>44</v>
      </c>
      <c r="E74" s="17" t="s">
        <v>18</v>
      </c>
      <c r="F74" s="17">
        <v>220</v>
      </c>
      <c r="G74" s="18">
        <v>0.0272859375</v>
      </c>
      <c r="H74" s="19">
        <f>G74/7.7</f>
        <v>0.003543628246753247</v>
      </c>
    </row>
    <row r="75" spans="1:8" ht="12.75">
      <c r="A75" s="13" t="s">
        <v>3</v>
      </c>
      <c r="B75" s="20" t="s">
        <v>35</v>
      </c>
      <c r="C75" s="21" t="s">
        <v>182</v>
      </c>
      <c r="D75" s="14" t="s">
        <v>6</v>
      </c>
      <c r="E75" s="13" t="s">
        <v>7</v>
      </c>
      <c r="F75" s="13" t="s">
        <v>8</v>
      </c>
      <c r="G75" s="13" t="s">
        <v>9</v>
      </c>
      <c r="H75" s="15" t="s">
        <v>10</v>
      </c>
    </row>
    <row r="76" spans="1:8" ht="12.75">
      <c r="A76" s="16" t="s">
        <v>11</v>
      </c>
      <c r="B76" s="17" t="s">
        <v>35</v>
      </c>
      <c r="C76" s="2">
        <v>74</v>
      </c>
      <c r="D76" s="17" t="s">
        <v>36</v>
      </c>
      <c r="E76" s="17" t="s">
        <v>22</v>
      </c>
      <c r="F76" s="17">
        <v>205</v>
      </c>
      <c r="G76" s="18">
        <v>0.024735034722222198</v>
      </c>
      <c r="H76" s="19">
        <f>G76/7.7</f>
        <v>0.0032123421717171687</v>
      </c>
    </row>
    <row r="77" spans="1:8" ht="12.75">
      <c r="A77" s="16" t="s">
        <v>15</v>
      </c>
      <c r="B77" s="17" t="s">
        <v>35</v>
      </c>
      <c r="C77" s="2">
        <v>70</v>
      </c>
      <c r="D77" s="17" t="s">
        <v>38</v>
      </c>
      <c r="E77" s="17" t="s">
        <v>18</v>
      </c>
      <c r="F77" s="17">
        <v>217</v>
      </c>
      <c r="G77" s="18">
        <v>0.024923541666666698</v>
      </c>
      <c r="H77" s="19">
        <f>G77/7.7</f>
        <v>0.003236823593073597</v>
      </c>
    </row>
    <row r="78" spans="1:8" ht="12.75">
      <c r="A78" s="16" t="s">
        <v>19</v>
      </c>
      <c r="B78" s="17" t="s">
        <v>35</v>
      </c>
      <c r="C78" s="2">
        <v>79</v>
      </c>
      <c r="D78" s="17" t="s">
        <v>46</v>
      </c>
      <c r="E78" s="17" t="s">
        <v>47</v>
      </c>
      <c r="F78" s="17">
        <v>212</v>
      </c>
      <c r="G78" s="18">
        <v>0.027497187500000003</v>
      </c>
      <c r="H78" s="19">
        <f>G78/7.7</f>
        <v>0.003571063311688312</v>
      </c>
    </row>
    <row r="79" spans="1:8" ht="12.75">
      <c r="A79" s="16" t="s">
        <v>23</v>
      </c>
      <c r="B79" s="17" t="s">
        <v>35</v>
      </c>
      <c r="C79" s="2">
        <v>72</v>
      </c>
      <c r="D79" s="17" t="s">
        <v>83</v>
      </c>
      <c r="E79" s="17" t="s">
        <v>84</v>
      </c>
      <c r="F79" s="17">
        <v>211</v>
      </c>
      <c r="G79" s="18">
        <v>0.0324572337962963</v>
      </c>
      <c r="H79" s="19">
        <f>G79/7.7</f>
        <v>0.004215225168350169</v>
      </c>
    </row>
    <row r="80" spans="1:8" ht="12.75">
      <c r="A80" s="13" t="s">
        <v>3</v>
      </c>
      <c r="B80" s="20" t="s">
        <v>40</v>
      </c>
      <c r="C80" s="21" t="s">
        <v>183</v>
      </c>
      <c r="D80" s="14" t="s">
        <v>6</v>
      </c>
      <c r="E80" s="13" t="s">
        <v>7</v>
      </c>
      <c r="F80" s="13" t="s">
        <v>8</v>
      </c>
      <c r="G80" s="13" t="s">
        <v>9</v>
      </c>
      <c r="H80" s="15" t="s">
        <v>10</v>
      </c>
    </row>
    <row r="81" spans="1:8" ht="12.75">
      <c r="A81" s="16" t="s">
        <v>11</v>
      </c>
      <c r="B81" s="17" t="s">
        <v>40</v>
      </c>
      <c r="C81" s="2">
        <v>67</v>
      </c>
      <c r="D81" s="17" t="s">
        <v>41</v>
      </c>
      <c r="E81" s="17" t="s">
        <v>42</v>
      </c>
      <c r="F81" s="17">
        <v>214</v>
      </c>
      <c r="G81" s="18">
        <v>0.0272456712962963</v>
      </c>
      <c r="H81" s="19">
        <f>G81/7.7</f>
        <v>0.0035383988696488697</v>
      </c>
    </row>
    <row r="82" spans="1:8" ht="12.75">
      <c r="A82" s="16" t="s">
        <v>15</v>
      </c>
      <c r="B82" s="17" t="s">
        <v>40</v>
      </c>
      <c r="C82" s="2">
        <v>63</v>
      </c>
      <c r="D82" s="17" t="s">
        <v>49</v>
      </c>
      <c r="E82" s="17" t="s">
        <v>50</v>
      </c>
      <c r="F82" s="17">
        <v>201</v>
      </c>
      <c r="G82" s="18">
        <v>0.0277817361111111</v>
      </c>
      <c r="H82" s="19">
        <f>G82/7.7</f>
        <v>0.003608017676767675</v>
      </c>
    </row>
    <row r="83" spans="1:8" ht="12.75">
      <c r="A83" s="16" t="s">
        <v>19</v>
      </c>
      <c r="B83" s="17" t="s">
        <v>40</v>
      </c>
      <c r="C83" s="2">
        <v>66</v>
      </c>
      <c r="D83" s="17" t="s">
        <v>59</v>
      </c>
      <c r="E83" s="17" t="s">
        <v>60</v>
      </c>
      <c r="F83" s="17">
        <v>208</v>
      </c>
      <c r="G83" s="18">
        <v>0.029948414351851898</v>
      </c>
      <c r="H83" s="19">
        <f>G83/7.7</f>
        <v>0.0038894044612794673</v>
      </c>
    </row>
    <row r="84" spans="1:8" ht="12.75">
      <c r="A84" s="13" t="s">
        <v>3</v>
      </c>
      <c r="B84" s="20" t="s">
        <v>26</v>
      </c>
      <c r="C84" s="21" t="s">
        <v>184</v>
      </c>
      <c r="D84" s="14" t="s">
        <v>6</v>
      </c>
      <c r="E84" s="13" t="s">
        <v>7</v>
      </c>
      <c r="F84" s="13" t="s">
        <v>8</v>
      </c>
      <c r="G84" s="13" t="s">
        <v>9</v>
      </c>
      <c r="H84" s="15" t="s">
        <v>10</v>
      </c>
    </row>
    <row r="85" spans="1:8" ht="12.75">
      <c r="A85" s="16" t="s">
        <v>11</v>
      </c>
      <c r="B85" s="17" t="s">
        <v>26</v>
      </c>
      <c r="C85" s="2">
        <v>57</v>
      </c>
      <c r="D85" s="17" t="s">
        <v>27</v>
      </c>
      <c r="E85" s="17" t="s">
        <v>22</v>
      </c>
      <c r="F85" s="17">
        <v>204</v>
      </c>
      <c r="G85" s="18">
        <v>0.0242267708333333</v>
      </c>
      <c r="H85" s="19">
        <f>G85/7.7</f>
        <v>0.00314633387445887</v>
      </c>
    </row>
    <row r="86" spans="1:8" ht="12.75">
      <c r="A86" s="16" t="s">
        <v>15</v>
      </c>
      <c r="B86" s="17" t="s">
        <v>26</v>
      </c>
      <c r="C86" s="2">
        <v>53</v>
      </c>
      <c r="D86" s="17" t="s">
        <v>68</v>
      </c>
      <c r="E86" s="17" t="s">
        <v>69</v>
      </c>
      <c r="F86" s="17">
        <v>215</v>
      </c>
      <c r="G86" s="18">
        <v>0.0314316782407407</v>
      </c>
      <c r="H86" s="19">
        <f>G86/7.7</f>
        <v>0.00408203613516113</v>
      </c>
    </row>
    <row r="87" spans="1:8" ht="12.75">
      <c r="A87" s="16" t="s">
        <v>19</v>
      </c>
      <c r="B87" s="17" t="s">
        <v>26</v>
      </c>
      <c r="C87" s="2">
        <v>58</v>
      </c>
      <c r="D87" s="17" t="s">
        <v>77</v>
      </c>
      <c r="E87" s="17" t="s">
        <v>78</v>
      </c>
      <c r="F87" s="17">
        <v>213</v>
      </c>
      <c r="G87" s="18">
        <v>0.032080775462963</v>
      </c>
      <c r="H87" s="19">
        <f>G87/7.7</f>
        <v>0.00416633447570948</v>
      </c>
    </row>
    <row r="88" spans="1:8" ht="12.75">
      <c r="A88" s="16" t="s">
        <v>23</v>
      </c>
      <c r="B88" s="17" t="s">
        <v>26</v>
      </c>
      <c r="C88" s="2">
        <v>47</v>
      </c>
      <c r="D88" s="17" t="s">
        <v>80</v>
      </c>
      <c r="E88" s="17" t="s">
        <v>81</v>
      </c>
      <c r="F88" s="17">
        <v>207</v>
      </c>
      <c r="G88" s="18">
        <v>0.0322472453703704</v>
      </c>
      <c r="H88" s="19">
        <f>G88/7.7</f>
        <v>0.004187953944203948</v>
      </c>
    </row>
    <row r="89" spans="1:8" ht="12.75">
      <c r="A89" s="13" t="s">
        <v>3</v>
      </c>
      <c r="B89" s="20" t="s">
        <v>20</v>
      </c>
      <c r="C89" s="21" t="s">
        <v>179</v>
      </c>
      <c r="D89" s="14" t="s">
        <v>6</v>
      </c>
      <c r="E89" s="13" t="s">
        <v>7</v>
      </c>
      <c r="F89" s="13" t="s">
        <v>8</v>
      </c>
      <c r="G89" s="13" t="s">
        <v>9</v>
      </c>
      <c r="H89" s="15" t="s">
        <v>10</v>
      </c>
    </row>
    <row r="90" spans="1:8" ht="12.75">
      <c r="A90" s="16" t="s">
        <v>11</v>
      </c>
      <c r="B90" s="17" t="s">
        <v>20</v>
      </c>
      <c r="C90" s="2">
        <v>96</v>
      </c>
      <c r="D90" s="17" t="s">
        <v>21</v>
      </c>
      <c r="E90" s="17" t="s">
        <v>22</v>
      </c>
      <c r="F90" s="17">
        <v>219</v>
      </c>
      <c r="G90" s="18">
        <v>0.0231737731481481</v>
      </c>
      <c r="H90" s="19">
        <f>G90/7.7</f>
        <v>0.003009580928330922</v>
      </c>
    </row>
    <row r="91" spans="1:8" ht="12.75">
      <c r="A91" s="16" t="s">
        <v>15</v>
      </c>
      <c r="B91" s="17" t="s">
        <v>20</v>
      </c>
      <c r="C91" s="2">
        <v>98</v>
      </c>
      <c r="D91" s="17" t="s">
        <v>74</v>
      </c>
      <c r="E91" s="17" t="s">
        <v>75</v>
      </c>
      <c r="F91" s="17">
        <v>218</v>
      </c>
      <c r="G91" s="18">
        <v>0.0317936921296296</v>
      </c>
      <c r="H91" s="19">
        <f>G91/7.7</f>
        <v>0.004129050925925921</v>
      </c>
    </row>
    <row r="92" spans="1:8" ht="13.5">
      <c r="A92" s="27"/>
      <c r="B92" s="3"/>
      <c r="C92" s="3"/>
      <c r="D92" s="26"/>
      <c r="E92" s="3"/>
      <c r="F92" s="3"/>
      <c r="G92" s="3"/>
      <c r="H92" s="19"/>
    </row>
    <row r="93" spans="1:8" ht="13.5">
      <c r="A93" s="27"/>
      <c r="B93" s="3"/>
      <c r="C93" s="3"/>
      <c r="D93" s="26"/>
      <c r="E93" s="3"/>
      <c r="F93" s="3"/>
      <c r="G93" s="3"/>
      <c r="H93" s="19"/>
    </row>
    <row r="94" spans="1:8" ht="13.5">
      <c r="A94" s="27"/>
      <c r="B94" s="3"/>
      <c r="C94" s="3"/>
      <c r="D94" s="26"/>
      <c r="E94" s="3"/>
      <c r="F94" s="3"/>
      <c r="G94" s="3"/>
      <c r="H94" s="19"/>
    </row>
    <row r="95" spans="1:8" ht="13.5">
      <c r="A95" s="27"/>
      <c r="B95" s="3"/>
      <c r="C95" s="3"/>
      <c r="D95" s="26"/>
      <c r="E95" s="3"/>
      <c r="F95" s="3"/>
      <c r="G95" s="3"/>
      <c r="H95" s="19"/>
    </row>
    <row r="96" spans="1:8" ht="13.5">
      <c r="A96" s="27"/>
      <c r="B96" s="3"/>
      <c r="C96" s="3"/>
      <c r="D96" s="26"/>
      <c r="E96" s="3"/>
      <c r="F96" s="3"/>
      <c r="G96" s="3"/>
      <c r="H96" s="19"/>
    </row>
    <row r="97" spans="1:8" ht="13.5">
      <c r="A97" s="27"/>
      <c r="B97" s="3"/>
      <c r="C97" s="3"/>
      <c r="D97" s="26"/>
      <c r="E97" s="3"/>
      <c r="F97" s="3"/>
      <c r="G97" s="3"/>
      <c r="H97" s="19"/>
    </row>
    <row r="98" spans="1:8" ht="13.5">
      <c r="A98" s="27"/>
      <c r="B98" s="3"/>
      <c r="C98" s="3"/>
      <c r="D98" s="26"/>
      <c r="E98" s="3"/>
      <c r="F98" s="3"/>
      <c r="G98" s="3"/>
      <c r="H98" s="19"/>
    </row>
    <row r="99" spans="1:8" ht="12.75">
      <c r="A99" s="27"/>
      <c r="B99" s="3"/>
      <c r="C99" s="3"/>
      <c r="D99" s="17"/>
      <c r="E99" s="3"/>
      <c r="F99" s="3"/>
      <c r="G99" s="3"/>
      <c r="H99" s="19"/>
    </row>
    <row r="100" spans="1:8" ht="12.75">
      <c r="A100" s="27"/>
      <c r="B100" s="17"/>
      <c r="C100" s="17"/>
      <c r="D100" s="17"/>
      <c r="E100" s="17"/>
      <c r="F100" s="17"/>
      <c r="G100" s="18"/>
      <c r="H100" s="19"/>
    </row>
    <row r="101" spans="1:8" ht="12.75">
      <c r="A101" s="27"/>
      <c r="B101" s="17"/>
      <c r="C101" s="17"/>
      <c r="D101" s="17"/>
      <c r="E101" s="17"/>
      <c r="F101" s="17"/>
      <c r="G101" s="17"/>
      <c r="H101" s="19"/>
    </row>
    <row r="102" spans="1:8" ht="12.75">
      <c r="A102" s="27"/>
      <c r="B102" s="17"/>
      <c r="C102" s="17"/>
      <c r="D102" s="17"/>
      <c r="E102" s="17"/>
      <c r="F102" s="17"/>
      <c r="G102" s="17"/>
      <c r="H102" s="19"/>
    </row>
    <row r="103" spans="1:8" ht="12.75">
      <c r="A103" s="27"/>
      <c r="B103" s="17"/>
      <c r="C103" s="17"/>
      <c r="D103" s="17"/>
      <c r="E103" s="17"/>
      <c r="F103" s="17"/>
      <c r="G103" s="17"/>
      <c r="H103" s="19"/>
    </row>
    <row r="104" spans="1:8" ht="12.75">
      <c r="A104" s="27"/>
      <c r="B104" s="17"/>
      <c r="C104" s="17"/>
      <c r="D104" s="17"/>
      <c r="E104" s="17"/>
      <c r="F104" s="17"/>
      <c r="G104" s="17"/>
      <c r="H104" s="19"/>
    </row>
    <row r="105" spans="1:8" ht="12.75">
      <c r="A105" s="27"/>
      <c r="B105" s="17"/>
      <c r="C105" s="17"/>
      <c r="D105" s="17"/>
      <c r="E105" s="17"/>
      <c r="F105" s="17"/>
      <c r="G105" s="17"/>
      <c r="H105" s="19"/>
    </row>
    <row r="106" spans="1:8" ht="12.75">
      <c r="A106" s="27"/>
      <c r="B106" s="17"/>
      <c r="C106" s="17"/>
      <c r="D106" s="17"/>
      <c r="E106" s="17"/>
      <c r="F106" s="17"/>
      <c r="G106" s="17"/>
      <c r="H106" s="19"/>
    </row>
    <row r="107" spans="1:8" ht="12.75">
      <c r="A107" s="27"/>
      <c r="B107" s="17"/>
      <c r="C107" s="17"/>
      <c r="D107" s="17"/>
      <c r="E107" s="17"/>
      <c r="F107" s="17"/>
      <c r="G107" s="17"/>
      <c r="H107" s="19"/>
    </row>
    <row r="108" spans="1:8" ht="12.75">
      <c r="A108" s="27"/>
      <c r="B108" s="17"/>
      <c r="C108" s="17"/>
      <c r="D108" s="17"/>
      <c r="E108" s="17"/>
      <c r="F108" s="17"/>
      <c r="G108" s="17"/>
      <c r="H108" s="19"/>
    </row>
    <row r="109" spans="1:8" ht="12.75">
      <c r="A109" s="27"/>
      <c r="B109" s="17"/>
      <c r="C109" s="17"/>
      <c r="D109" s="17"/>
      <c r="E109" s="17"/>
      <c r="F109" s="17"/>
      <c r="G109" s="17"/>
      <c r="H109" s="19"/>
    </row>
    <row r="110" spans="1:8" ht="12.75">
      <c r="A110" s="27"/>
      <c r="B110" s="17"/>
      <c r="C110" s="17"/>
      <c r="D110" s="17"/>
      <c r="E110" s="17"/>
      <c r="F110" s="17"/>
      <c r="G110" s="17"/>
      <c r="H110" s="19"/>
    </row>
    <row r="111" spans="1:8" ht="12.75">
      <c r="A111" s="16"/>
      <c r="B111" s="17"/>
      <c r="C111" s="17"/>
      <c r="D111" s="17"/>
      <c r="E111" s="17"/>
      <c r="F111" s="17"/>
      <c r="G111" s="17"/>
      <c r="H111" s="3"/>
    </row>
    <row r="112" spans="1:8" ht="12.75">
      <c r="A112" s="16"/>
      <c r="B112" s="17"/>
      <c r="C112" s="17"/>
      <c r="D112" s="17"/>
      <c r="E112" s="17"/>
      <c r="F112" s="17"/>
      <c r="G112" s="17"/>
      <c r="H112" s="3"/>
    </row>
    <row r="113" spans="1:8" ht="12.75">
      <c r="A113" s="16"/>
      <c r="B113" s="17"/>
      <c r="C113" s="17"/>
      <c r="D113" s="17"/>
      <c r="E113" s="17"/>
      <c r="F113" s="17"/>
      <c r="G113" s="17"/>
      <c r="H113" s="3"/>
    </row>
    <row r="114" spans="1:8" ht="12.75">
      <c r="A114" s="16"/>
      <c r="B114" s="17"/>
      <c r="C114" s="17"/>
      <c r="D114" s="17"/>
      <c r="E114" s="17"/>
      <c r="F114" s="17"/>
      <c r="G114" s="17"/>
      <c r="H114" s="3"/>
    </row>
    <row r="115" spans="1:8" ht="12.75">
      <c r="A115" s="16"/>
      <c r="B115" s="17"/>
      <c r="C115" s="17"/>
      <c r="D115" s="17"/>
      <c r="E115" s="17"/>
      <c r="F115" s="17"/>
      <c r="G115" s="17"/>
      <c r="H115" s="3"/>
    </row>
    <row r="116" spans="1:8" ht="12.75">
      <c r="A116" s="16"/>
      <c r="B116" s="17"/>
      <c r="C116" s="17"/>
      <c r="D116" s="17"/>
      <c r="E116" s="17"/>
      <c r="F116" s="17"/>
      <c r="G116" s="17"/>
      <c r="H116" s="3"/>
    </row>
    <row r="117" spans="1:8" ht="12.75">
      <c r="A117" s="16"/>
      <c r="B117" s="17"/>
      <c r="C117" s="17"/>
      <c r="D117" s="17"/>
      <c r="E117" s="17"/>
      <c r="F117" s="17"/>
      <c r="G117" s="17"/>
      <c r="H117" s="3"/>
    </row>
    <row r="118" spans="1:8" ht="12.75">
      <c r="A118" s="16"/>
      <c r="B118" s="3"/>
      <c r="C118" s="3"/>
      <c r="E118" s="3"/>
      <c r="F118" s="3"/>
      <c r="G118" s="17"/>
      <c r="H118" s="3"/>
    </row>
    <row r="119" spans="1:8" ht="12.75">
      <c r="A119" s="16"/>
      <c r="B119" s="3"/>
      <c r="C119" s="3"/>
      <c r="E119" s="3"/>
      <c r="F119" s="3"/>
      <c r="G119" s="17"/>
      <c r="H119" s="3"/>
    </row>
    <row r="120" spans="1:8" ht="12.75">
      <c r="A120" s="16"/>
      <c r="B120" s="17"/>
      <c r="C120" s="17"/>
      <c r="D120" s="17"/>
      <c r="E120" s="17"/>
      <c r="F120" s="17"/>
      <c r="G120" s="17"/>
      <c r="H120" s="3"/>
    </row>
    <row r="121" spans="1:8" ht="12.75">
      <c r="A121" s="16"/>
      <c r="B121" s="17"/>
      <c r="C121" s="17"/>
      <c r="D121" s="17"/>
      <c r="E121" s="17"/>
      <c r="F121" s="17"/>
      <c r="G121" s="17"/>
      <c r="H121" s="3"/>
    </row>
    <row r="122" spans="1:8" ht="12.75">
      <c r="A122" s="16"/>
      <c r="B122" s="17"/>
      <c r="C122" s="17"/>
      <c r="D122" s="17"/>
      <c r="E122" s="17"/>
      <c r="F122" s="17"/>
      <c r="G122" s="17"/>
      <c r="H122" s="3"/>
    </row>
    <row r="123" spans="1:8" ht="12.75">
      <c r="A123" s="16"/>
      <c r="B123" s="17"/>
      <c r="C123" s="17"/>
      <c r="D123" s="17"/>
      <c r="E123" s="17"/>
      <c r="F123" s="17"/>
      <c r="G123" s="17"/>
      <c r="H123" s="3"/>
    </row>
    <row r="124" spans="1:8" ht="12.75">
      <c r="A124" s="16"/>
      <c r="B124" s="17"/>
      <c r="C124" s="17"/>
      <c r="D124" s="17"/>
      <c r="E124" s="17"/>
      <c r="F124" s="17"/>
      <c r="G124" s="17"/>
      <c r="H124" s="3"/>
    </row>
    <row r="125" spans="1:8" ht="12.75">
      <c r="A125" s="16"/>
      <c r="B125" s="17"/>
      <c r="C125" s="17"/>
      <c r="D125" s="17"/>
      <c r="E125" s="17"/>
      <c r="F125" s="17"/>
      <c r="G125" s="17"/>
      <c r="H125" s="3"/>
    </row>
    <row r="126" spans="1:8" ht="12.75">
      <c r="A126" s="16"/>
      <c r="B126" s="17"/>
      <c r="C126" s="17"/>
      <c r="D126" s="17"/>
      <c r="E126" s="17"/>
      <c r="F126" s="17"/>
      <c r="G126" s="17"/>
      <c r="H126" s="3"/>
    </row>
    <row r="127" spans="1:8" ht="12.75">
      <c r="A127" s="16"/>
      <c r="B127" s="3"/>
      <c r="C127" s="3"/>
      <c r="E127" s="3"/>
      <c r="F127" s="3"/>
      <c r="G127" s="17"/>
      <c r="H127" s="3"/>
    </row>
    <row r="128" spans="1:8" ht="12.75">
      <c r="A128" s="16"/>
      <c r="B128" s="3"/>
      <c r="C128" s="3"/>
      <c r="E128" s="3"/>
      <c r="F128" s="3"/>
      <c r="G128" s="17"/>
      <c r="H128" s="3"/>
    </row>
    <row r="129" spans="1:8" ht="12.75">
      <c r="A129" s="16"/>
      <c r="B129" s="3"/>
      <c r="C129" s="3"/>
      <c r="E129" s="3"/>
      <c r="F129" s="17"/>
      <c r="G129" s="17"/>
      <c r="H129" s="3"/>
    </row>
    <row r="130" spans="1:8" ht="12.75">
      <c r="A130" s="16"/>
      <c r="B130" s="17"/>
      <c r="C130" s="17"/>
      <c r="D130" s="17"/>
      <c r="E130" s="17"/>
      <c r="F130" s="17"/>
      <c r="G130" s="17"/>
      <c r="H130" s="3"/>
    </row>
    <row r="131" spans="1:8" ht="12.75">
      <c r="A131" s="16"/>
      <c r="B131" s="17"/>
      <c r="C131" s="17"/>
      <c r="D131" s="17"/>
      <c r="E131" s="17"/>
      <c r="F131" s="17"/>
      <c r="G131" s="17"/>
      <c r="H131" s="3"/>
    </row>
    <row r="132" spans="1:8" ht="12.75">
      <c r="A132" s="16"/>
      <c r="B132" s="17"/>
      <c r="C132" s="17"/>
      <c r="D132" s="17"/>
      <c r="E132" s="17"/>
      <c r="F132" s="17"/>
      <c r="G132" s="17"/>
      <c r="H132" s="3"/>
    </row>
    <row r="133" spans="1:8" ht="12.75">
      <c r="A133" s="16"/>
      <c r="B133" s="17"/>
      <c r="C133" s="17"/>
      <c r="D133" s="17"/>
      <c r="E133" s="17"/>
      <c r="F133" s="17"/>
      <c r="G133" s="17"/>
      <c r="H133" s="3"/>
    </row>
    <row r="134" spans="1:8" ht="12.75">
      <c r="A134" s="16"/>
      <c r="B134" s="17"/>
      <c r="C134" s="17"/>
      <c r="D134" s="17"/>
      <c r="E134" s="17"/>
      <c r="F134" s="17"/>
      <c r="G134" s="17"/>
      <c r="H134" s="3"/>
    </row>
    <row r="135" spans="1:8" ht="12.75">
      <c r="A135" s="16"/>
      <c r="B135" s="17"/>
      <c r="C135" s="17"/>
      <c r="D135" s="17"/>
      <c r="E135" s="17"/>
      <c r="F135" s="17"/>
      <c r="G135" s="17"/>
      <c r="H135" s="3"/>
    </row>
    <row r="136" spans="1:8" ht="12.75">
      <c r="A136" s="16"/>
      <c r="B136" s="17"/>
      <c r="C136" s="17"/>
      <c r="D136" s="17"/>
      <c r="E136" s="17"/>
      <c r="F136" s="17"/>
      <c r="G136" s="17"/>
      <c r="H136" s="3"/>
    </row>
    <row r="137" spans="1:8" ht="12.75">
      <c r="A137" s="16"/>
      <c r="B137" s="17"/>
      <c r="C137" s="17"/>
      <c r="D137" s="17"/>
      <c r="E137" s="17"/>
      <c r="F137" s="17"/>
      <c r="G137" s="17"/>
      <c r="H137" s="3"/>
    </row>
    <row r="138" spans="1:8" ht="12.75">
      <c r="A138" s="16"/>
      <c r="B138" s="17"/>
      <c r="C138" s="17"/>
      <c r="D138" s="17"/>
      <c r="E138" s="17"/>
      <c r="F138" s="17"/>
      <c r="G138" s="17"/>
      <c r="H138" s="3"/>
    </row>
    <row r="139" spans="1:8" ht="12.75">
      <c r="A139" s="16"/>
      <c r="B139" s="17"/>
      <c r="C139" s="17"/>
      <c r="D139" s="17"/>
      <c r="E139" s="17"/>
      <c r="F139" s="17"/>
      <c r="G139" s="17"/>
      <c r="H139" s="3"/>
    </row>
    <row r="140" spans="1:8" ht="12.75">
      <c r="A140" s="16"/>
      <c r="B140" s="17"/>
      <c r="C140" s="17"/>
      <c r="D140" s="17"/>
      <c r="E140" s="17"/>
      <c r="F140" s="17"/>
      <c r="G140" s="17"/>
      <c r="H140" s="3"/>
    </row>
    <row r="141" spans="1:8" ht="12.75">
      <c r="A141" s="16"/>
      <c r="B141" s="3"/>
      <c r="C141" s="3"/>
      <c r="E141" s="3"/>
      <c r="F141" s="3"/>
      <c r="G141" s="17"/>
      <c r="H141" s="3"/>
    </row>
    <row r="142" spans="1:8" ht="12.75">
      <c r="A142" s="16"/>
      <c r="B142" s="3"/>
      <c r="C142" s="3"/>
      <c r="E142" s="17"/>
      <c r="F142" s="17"/>
      <c r="G142" s="17"/>
      <c r="H142" s="3"/>
    </row>
    <row r="143" spans="1:8" ht="12.75">
      <c r="A143" s="16"/>
      <c r="B143" s="17"/>
      <c r="C143" s="17"/>
      <c r="D143" s="17"/>
      <c r="E143" s="17"/>
      <c r="F143" s="17"/>
      <c r="G143" s="17"/>
      <c r="H143" s="3"/>
    </row>
    <row r="144" spans="1:8" ht="12.75">
      <c r="A144" s="16"/>
      <c r="B144" s="17"/>
      <c r="C144" s="17"/>
      <c r="D144" s="17"/>
      <c r="E144" s="17"/>
      <c r="F144" s="17"/>
      <c r="G144" s="17"/>
      <c r="H144" s="3"/>
    </row>
    <row r="145" spans="1:8" ht="12.75">
      <c r="A145" s="16"/>
      <c r="B145" s="17"/>
      <c r="C145" s="17"/>
      <c r="D145" s="17"/>
      <c r="E145" s="17"/>
      <c r="F145" s="17"/>
      <c r="G145" s="17"/>
      <c r="H145" s="3"/>
    </row>
    <row r="146" spans="1:8" ht="12.75">
      <c r="A146" s="16"/>
      <c r="B146" s="3"/>
      <c r="C146" s="3"/>
      <c r="E146" s="3"/>
      <c r="F146" s="3"/>
      <c r="G146" s="17"/>
      <c r="H146" s="3"/>
    </row>
    <row r="147" spans="1:8" ht="12.75">
      <c r="A147" s="16"/>
      <c r="B147" s="3"/>
      <c r="C147" s="3"/>
      <c r="E147" s="3"/>
      <c r="F147" s="3"/>
      <c r="G147" s="17"/>
      <c r="H147" s="3"/>
    </row>
    <row r="148" spans="1:8" ht="12.75">
      <c r="A148" s="16"/>
      <c r="B148" s="17"/>
      <c r="C148" s="17"/>
      <c r="D148" s="17"/>
      <c r="E148" s="17"/>
      <c r="F148" s="17"/>
      <c r="G148" s="17"/>
      <c r="H148" s="3"/>
    </row>
    <row r="149" spans="1:8" ht="12.75">
      <c r="A149" s="16"/>
      <c r="B149" s="17"/>
      <c r="C149" s="17"/>
      <c r="D149" s="17"/>
      <c r="E149" s="17"/>
      <c r="F149" s="17"/>
      <c r="G149" s="17"/>
      <c r="H149" s="3"/>
    </row>
    <row r="150" spans="1:8" ht="12.75">
      <c r="A150" s="16"/>
      <c r="B150" s="3"/>
      <c r="C150" s="3"/>
      <c r="E150" s="17"/>
      <c r="F150" s="3"/>
      <c r="G150" s="17"/>
      <c r="H150" s="3"/>
    </row>
    <row r="151" spans="1:8" ht="12.75">
      <c r="A151" s="16"/>
      <c r="B151" s="3"/>
      <c r="C151" s="3"/>
      <c r="E151" s="3"/>
      <c r="F151" s="3"/>
      <c r="G151" s="17"/>
      <c r="H151" s="3"/>
    </row>
    <row r="152" spans="1:8" ht="12.75">
      <c r="A152" s="16"/>
      <c r="B152" s="17"/>
      <c r="C152" s="17"/>
      <c r="D152" s="17"/>
      <c r="E152" s="17"/>
      <c r="F152" s="17"/>
      <c r="G152" s="17"/>
      <c r="H152" s="3"/>
    </row>
    <row r="153" spans="1:8" ht="12.75">
      <c r="A153" s="16"/>
      <c r="B153" s="3"/>
      <c r="C153" s="3"/>
      <c r="E153" s="3"/>
      <c r="F153" s="3"/>
      <c r="G153" s="17"/>
      <c r="H153" s="3"/>
    </row>
    <row r="154" spans="1:8" ht="12.75">
      <c r="A154" s="16"/>
      <c r="B154" s="17"/>
      <c r="C154" s="17"/>
      <c r="D154" s="17"/>
      <c r="E154" s="17"/>
      <c r="F154" s="17"/>
      <c r="G154" s="17"/>
      <c r="H154" s="3"/>
    </row>
    <row r="155" spans="1:8" ht="12.75">
      <c r="A155" s="16"/>
      <c r="B155" s="17"/>
      <c r="C155" s="3"/>
      <c r="E155" s="3"/>
      <c r="F155" s="17"/>
      <c r="G155" s="17"/>
      <c r="H155" s="3"/>
    </row>
    <row r="156" spans="2:7" ht="12.75">
      <c r="B156" s="17"/>
      <c r="C156" s="3"/>
      <c r="E156" s="3"/>
      <c r="F156" s="17"/>
      <c r="G156" s="17"/>
    </row>
    <row r="157" spans="2:7" ht="12.75">
      <c r="B157" s="17"/>
      <c r="C157" s="17"/>
      <c r="D157" s="17"/>
      <c r="E157" s="17"/>
      <c r="F157" s="17"/>
      <c r="G157" s="17"/>
    </row>
    <row r="158" spans="2:7" ht="12.75">
      <c r="B158" s="17"/>
      <c r="C158" s="17"/>
      <c r="D158" s="17"/>
      <c r="E158" s="17"/>
      <c r="F158" s="17"/>
      <c r="G158" s="17"/>
    </row>
    <row r="159" spans="2:7" ht="12.75">
      <c r="B159" s="17"/>
      <c r="C159" s="17"/>
      <c r="D159" s="17"/>
      <c r="E159" s="17"/>
      <c r="F159" s="17"/>
      <c r="G159" s="17"/>
    </row>
    <row r="160" spans="2:7" ht="12.75">
      <c r="B160" s="17"/>
      <c r="C160" s="17"/>
      <c r="D160" s="17"/>
      <c r="E160" s="17"/>
      <c r="F160" s="17"/>
      <c r="G160" s="17"/>
    </row>
    <row r="161" spans="2:7" ht="12.75">
      <c r="B161" s="17"/>
      <c r="C161" s="17"/>
      <c r="D161" s="17"/>
      <c r="E161" s="17"/>
      <c r="F161" s="17"/>
      <c r="G161" s="3"/>
    </row>
    <row r="162" spans="2:7" ht="12.75">
      <c r="B162" s="17"/>
      <c r="C162" s="17"/>
      <c r="D162" s="17"/>
      <c r="E162" s="17"/>
      <c r="F162" s="17"/>
      <c r="G162" s="3"/>
    </row>
    <row r="163" spans="2:7" ht="12.75">
      <c r="B163" s="3"/>
      <c r="C163" s="3"/>
      <c r="E163" s="3"/>
      <c r="F163" s="3"/>
      <c r="G163" s="3"/>
    </row>
    <row r="164" spans="2:7" ht="12.75">
      <c r="B164" s="17"/>
      <c r="C164" s="17"/>
      <c r="D164" s="17"/>
      <c r="E164" s="17"/>
      <c r="F164" s="17"/>
      <c r="G164" s="3"/>
    </row>
    <row r="165" spans="2:7" ht="12.75">
      <c r="B165" s="3"/>
      <c r="C165" s="3"/>
      <c r="E165" s="3"/>
      <c r="F165" s="17"/>
      <c r="G165" s="3"/>
    </row>
    <row r="166" spans="2:7" ht="12.75">
      <c r="B166" s="17"/>
      <c r="C166" s="17"/>
      <c r="D166" s="17"/>
      <c r="E166" s="17"/>
      <c r="F166" s="17"/>
      <c r="G166" s="3"/>
    </row>
    <row r="167" spans="2:7" ht="12.75">
      <c r="B167" s="17"/>
      <c r="C167" s="17"/>
      <c r="D167" s="17"/>
      <c r="E167" s="17"/>
      <c r="F167" s="17"/>
      <c r="G167" s="3"/>
    </row>
    <row r="168" spans="2:7" ht="12.75">
      <c r="B168" s="3"/>
      <c r="C168" s="3"/>
      <c r="E168" s="3"/>
      <c r="F168" s="17"/>
      <c r="G168" s="3"/>
    </row>
    <row r="169" spans="2:7" ht="12.75">
      <c r="B169" s="17"/>
      <c r="C169" s="17"/>
      <c r="D169" s="17"/>
      <c r="E169" s="17"/>
      <c r="F169" s="17"/>
      <c r="G169" s="3"/>
    </row>
    <row r="170" spans="2:7" ht="12.75">
      <c r="B170" s="17"/>
      <c r="C170" s="17"/>
      <c r="D170" s="17"/>
      <c r="E170" s="17"/>
      <c r="F170" s="17"/>
      <c r="G170" s="3"/>
    </row>
    <row r="171" spans="2:7" ht="12.75">
      <c r="B171" s="3"/>
      <c r="C171" s="3"/>
      <c r="E171" s="3"/>
      <c r="F171" s="3"/>
      <c r="G171" s="3"/>
    </row>
    <row r="172" spans="2:7" ht="12.75">
      <c r="B172" s="17"/>
      <c r="C172" s="17"/>
      <c r="D172" s="17"/>
      <c r="E172" s="17"/>
      <c r="F172" s="17"/>
      <c r="G172" s="3"/>
    </row>
    <row r="174" ht="12.75">
      <c r="D174" s="28"/>
    </row>
    <row r="175" ht="12.75">
      <c r="D175" s="28"/>
    </row>
    <row r="176" ht="12.75">
      <c r="D176" s="28"/>
    </row>
    <row r="177" ht="12.75">
      <c r="D177" s="28"/>
    </row>
    <row r="178" ht="12.75">
      <c r="D178" s="28"/>
    </row>
    <row r="179" ht="12.75">
      <c r="D179" s="28"/>
    </row>
    <row r="180" ht="12.75">
      <c r="D180" s="28"/>
    </row>
    <row r="181" ht="12.75">
      <c r="D181" s="28"/>
    </row>
    <row r="182" ht="12.75">
      <c r="D182" s="28"/>
    </row>
    <row r="183" ht="12.75">
      <c r="D183" s="28"/>
    </row>
    <row r="184" ht="12.75">
      <c r="D184" s="28"/>
    </row>
    <row r="185" ht="12.75">
      <c r="D185" s="28"/>
    </row>
    <row r="186" ht="12.75">
      <c r="D186" s="28"/>
    </row>
    <row r="187" ht="12.75">
      <c r="D187" s="28"/>
    </row>
    <row r="188" ht="12.75">
      <c r="D188" s="28"/>
    </row>
    <row r="189" ht="12.75">
      <c r="D189" s="28"/>
    </row>
    <row r="190" ht="12.75">
      <c r="D190" s="28"/>
    </row>
    <row r="191" ht="12.75">
      <c r="D191" s="17"/>
    </row>
    <row r="192" ht="15">
      <c r="D192" s="29"/>
    </row>
    <row r="193" ht="12.75">
      <c r="D193" s="30"/>
    </row>
    <row r="194" ht="12.75">
      <c r="D194" s="28"/>
    </row>
    <row r="195" ht="12.75">
      <c r="D195" s="28"/>
    </row>
    <row r="196" ht="12.75">
      <c r="D196" s="28"/>
    </row>
    <row r="197" ht="12.75">
      <c r="D197" s="28"/>
    </row>
    <row r="198" ht="12.75">
      <c r="D198" s="28"/>
    </row>
    <row r="199" ht="12.75">
      <c r="D199" s="28"/>
    </row>
    <row r="200" ht="12.75">
      <c r="D200" s="28"/>
    </row>
    <row r="201" ht="12.75">
      <c r="D201" s="28"/>
    </row>
    <row r="202" ht="12.75">
      <c r="D202" s="28"/>
    </row>
    <row r="203" ht="12.75">
      <c r="D203" s="28"/>
    </row>
    <row r="204" ht="12.75">
      <c r="D204" s="28"/>
    </row>
    <row r="205" ht="12.75">
      <c r="D205" s="28"/>
    </row>
    <row r="206" ht="12.75">
      <c r="D206" s="28"/>
    </row>
    <row r="207" ht="12.75">
      <c r="D207" s="28"/>
    </row>
    <row r="208" ht="12.75">
      <c r="D208" s="28"/>
    </row>
    <row r="209" ht="12.75">
      <c r="D209" s="28"/>
    </row>
    <row r="210" ht="12.75">
      <c r="D210" s="28"/>
    </row>
    <row r="211" ht="12.75">
      <c r="D211" s="28"/>
    </row>
    <row r="212" ht="12.75">
      <c r="D212" s="28"/>
    </row>
    <row r="213" ht="12.75">
      <c r="D213" s="28"/>
    </row>
    <row r="214" ht="15">
      <c r="D214" s="29"/>
    </row>
    <row r="215" ht="12.75">
      <c r="D215" s="30"/>
    </row>
    <row r="216" ht="12.75">
      <c r="D216" s="28"/>
    </row>
    <row r="217" ht="12.75">
      <c r="D217" s="28"/>
    </row>
    <row r="218" ht="12.75">
      <c r="D218" s="28"/>
    </row>
    <row r="219" ht="12.75">
      <c r="D219" s="28"/>
    </row>
  </sheetData>
  <sheetProtection selectLockedCells="1" selectUnlockedCells="1"/>
  <mergeCells count="8">
    <mergeCell ref="A1:C2"/>
    <mergeCell ref="D1:E2"/>
    <mergeCell ref="F1:H2"/>
    <mergeCell ref="A3:B3"/>
    <mergeCell ref="A58:C59"/>
    <mergeCell ref="D58:E59"/>
    <mergeCell ref="F58:H59"/>
    <mergeCell ref="A60:B60"/>
  </mergeCells>
  <printOptions/>
  <pageMargins left="0.3055555555555556" right="0.205555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Roman Weiter</cp:lastModifiedBy>
  <cp:lastPrinted>2014-07-12T10:18:43Z</cp:lastPrinted>
  <dcterms:created xsi:type="dcterms:W3CDTF">2014-07-12T05:36:46Z</dcterms:created>
  <dcterms:modified xsi:type="dcterms:W3CDTF">2014-07-12T10:27:39Z</dcterms:modified>
  <cp:category/>
  <cp:version/>
  <cp:contentType/>
  <cp:contentStatus/>
  <cp:revision>1</cp:revision>
</cp:coreProperties>
</file>